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66" i="1" l="1"/>
  <c r="F16" i="1" l="1"/>
  <c r="F20" i="1"/>
  <c r="F8" i="1"/>
  <c r="F12" i="1"/>
  <c r="F14" i="1"/>
  <c r="F9" i="1"/>
  <c r="F15" i="1"/>
  <c r="F18" i="1"/>
  <c r="F19" i="1"/>
  <c r="F7" i="1"/>
  <c r="F11" i="1"/>
  <c r="F10" i="1"/>
  <c r="F17" i="1"/>
  <c r="F24" i="1"/>
  <c r="F31" i="1"/>
  <c r="F44" i="1"/>
  <c r="F29" i="1"/>
  <c r="F26" i="1"/>
  <c r="F28" i="1"/>
  <c r="F42" i="1"/>
  <c r="F32" i="1"/>
  <c r="F36" i="1"/>
  <c r="F38" i="1"/>
  <c r="F34" i="1"/>
  <c r="F35" i="1"/>
  <c r="F41" i="1"/>
  <c r="F27" i="1"/>
  <c r="F48" i="1"/>
  <c r="F47" i="1"/>
  <c r="F45" i="1"/>
  <c r="F49" i="1"/>
  <c r="F39" i="1"/>
  <c r="F43" i="1"/>
  <c r="F25" i="1"/>
  <c r="F37" i="1"/>
  <c r="F40" i="1"/>
  <c r="F46" i="1"/>
  <c r="F30" i="1"/>
  <c r="F33" i="1"/>
  <c r="F52" i="1"/>
  <c r="F92" i="1"/>
  <c r="F78" i="1"/>
  <c r="F62" i="1"/>
  <c r="F58" i="1"/>
  <c r="F84" i="1"/>
  <c r="F60" i="1"/>
  <c r="F80" i="1"/>
  <c r="F56" i="1"/>
  <c r="F89" i="1"/>
  <c r="F72" i="1"/>
  <c r="F57" i="1"/>
  <c r="F69" i="1"/>
  <c r="F73" i="1"/>
  <c r="F85" i="1"/>
  <c r="F74" i="1"/>
  <c r="F88" i="1"/>
  <c r="F63" i="1"/>
  <c r="F64" i="1"/>
  <c r="F87" i="1"/>
  <c r="F76" i="1"/>
  <c r="F86" i="1"/>
  <c r="F93" i="1"/>
  <c r="F55" i="1"/>
  <c r="F59" i="1"/>
  <c r="F83" i="1"/>
  <c r="F75" i="1"/>
  <c r="F70" i="1"/>
  <c r="F53" i="1"/>
  <c r="F61" i="1"/>
  <c r="F82" i="1"/>
  <c r="F90" i="1"/>
  <c r="F91" i="1"/>
  <c r="F94" i="1"/>
  <c r="F79" i="1"/>
  <c r="F65" i="1"/>
  <c r="F71" i="1"/>
  <c r="F68" i="1"/>
  <c r="F77" i="1"/>
  <c r="F67" i="1"/>
  <c r="F81" i="1"/>
  <c r="F54" i="1"/>
  <c r="F110" i="1"/>
  <c r="F111" i="1"/>
  <c r="F107" i="1"/>
  <c r="F112" i="1"/>
  <c r="F106" i="1"/>
  <c r="F113" i="1"/>
  <c r="F105" i="1"/>
  <c r="F114" i="1"/>
  <c r="F109" i="1"/>
  <c r="F115" i="1"/>
  <c r="F108" i="1"/>
  <c r="F13" i="1"/>
  <c r="L117" i="1"/>
</calcChain>
</file>

<file path=xl/sharedStrings.xml><?xml version="1.0" encoding="utf-8"?>
<sst xmlns="http://schemas.openxmlformats.org/spreadsheetml/2006/main" count="387" uniqueCount="192">
  <si>
    <t>NOM PRENOM</t>
  </si>
  <si>
    <t>CLASSE</t>
  </si>
  <si>
    <t>ECOLE:/COLLEGE</t>
  </si>
  <si>
    <t>DEPREUX JEANNE</t>
  </si>
  <si>
    <t>AUTISSIER CAMILLE</t>
  </si>
  <si>
    <t>KORNOWICZ  KATIA</t>
  </si>
  <si>
    <t>5 EME</t>
  </si>
  <si>
    <t>VILLE</t>
  </si>
  <si>
    <t>ST MICHEL</t>
  </si>
  <si>
    <t>SOLESMES</t>
  </si>
  <si>
    <t>RYNDERS THAO</t>
  </si>
  <si>
    <t>COUSSEMENT MATHIS</t>
  </si>
  <si>
    <t>ALVES CLARA</t>
  </si>
  <si>
    <t>OUTTIER AMBRE</t>
  </si>
  <si>
    <t>TISON CLARA</t>
  </si>
  <si>
    <t>DENHEZ MATTHIAS</t>
  </si>
  <si>
    <t>LOURDAULT CLEMENT</t>
  </si>
  <si>
    <t>CE2</t>
  </si>
  <si>
    <t>CM1</t>
  </si>
  <si>
    <t>CM2</t>
  </si>
  <si>
    <t>BERMERAIN</t>
  </si>
  <si>
    <t>LOUVIGNIES</t>
  </si>
  <si>
    <t>BEAUDIGNIES</t>
  </si>
  <si>
    <t>PROVILLES</t>
  </si>
  <si>
    <t>PUBLIQUE</t>
  </si>
  <si>
    <t>PAGNOL</t>
  </si>
  <si>
    <t>PRIMAIRE</t>
  </si>
  <si>
    <t>DE GAULLE</t>
  </si>
  <si>
    <t>BENOIT PEARL</t>
  </si>
  <si>
    <t>RWUBAHUKA CINDY</t>
  </si>
  <si>
    <t>ST WAAST</t>
  </si>
  <si>
    <t>HAUTMONT</t>
  </si>
  <si>
    <t>MAILLARD MAELYS</t>
  </si>
  <si>
    <t>OUYED OTHILIAN</t>
  </si>
  <si>
    <t>ST SAULVE</t>
  </si>
  <si>
    <t>HANNE CHLOE</t>
  </si>
  <si>
    <t>NEUF MESNIL</t>
  </si>
  <si>
    <t>ROGER PAULINE</t>
  </si>
  <si>
    <t>WATTEAU</t>
  </si>
  <si>
    <t>VALENCIENNES</t>
  </si>
  <si>
    <t>CORROENNE ELEANORE</t>
  </si>
  <si>
    <t>LEROY HOGO</t>
  </si>
  <si>
    <t>TAISNIERE</t>
  </si>
  <si>
    <t>GENGEMBRE KEELAN</t>
  </si>
  <si>
    <t>DELPORTE ZOE</t>
  </si>
  <si>
    <t>6 EME</t>
  </si>
  <si>
    <t>DECROO ERYNNE</t>
  </si>
  <si>
    <t>ST VINCENT DE PAUL</t>
  </si>
  <si>
    <t>DELIRE LALY</t>
  </si>
  <si>
    <t>PAUL LANGEVIN</t>
  </si>
  <si>
    <t>BOIS MARIE</t>
  </si>
  <si>
    <t>LECLERC</t>
  </si>
  <si>
    <t>LALLAING</t>
  </si>
  <si>
    <t>LELEU LUCIE</t>
  </si>
  <si>
    <t>DOUAI</t>
  </si>
  <si>
    <t>CERISIER ELEYNA</t>
  </si>
  <si>
    <t>REHIEL RANIA</t>
  </si>
  <si>
    <t>BOUALI REDA</t>
  </si>
  <si>
    <t>LA TOUR</t>
  </si>
  <si>
    <t>DELIRE JUSTINE</t>
  </si>
  <si>
    <t>MONTAIGNE</t>
  </si>
  <si>
    <t>LA PLACE</t>
  </si>
  <si>
    <t>DU CENTRE</t>
  </si>
  <si>
    <t>SIN LE NOBLE</t>
  </si>
  <si>
    <t>NOTRE DAME</t>
  </si>
  <si>
    <t>HAM</t>
  </si>
  <si>
    <t>CARRIERE EMILIEN</t>
  </si>
  <si>
    <t>DEMAY JEAN</t>
  </si>
  <si>
    <t>KABOUL RONAN</t>
  </si>
  <si>
    <t>CHIKH  LEA</t>
  </si>
  <si>
    <t>STE MARIE</t>
  </si>
  <si>
    <t>PERENCHIES</t>
  </si>
  <si>
    <t>EECHAUTE ROMAN</t>
  </si>
  <si>
    <t>JULES FERRY</t>
  </si>
  <si>
    <t>QUESNOY/DEULE</t>
  </si>
  <si>
    <t>MARKEY TIMEO</t>
  </si>
  <si>
    <t>FERNANDES BASTIEN</t>
  </si>
  <si>
    <t>DUQUESNE MATISSE</t>
  </si>
  <si>
    <t>GODIN</t>
  </si>
  <si>
    <t>SEQUEDIN</t>
  </si>
  <si>
    <t>DABLEMENT CAMILLE</t>
  </si>
  <si>
    <t>SORLIN</t>
  </si>
  <si>
    <t>LOOS LES LILLE</t>
  </si>
  <si>
    <t>CLABECQ LILIAN</t>
  </si>
  <si>
    <t>MUPUALA</t>
  </si>
  <si>
    <t>FRULEUX PAUL</t>
  </si>
  <si>
    <t>COBBERS</t>
  </si>
  <si>
    <t>FROMELLES</t>
  </si>
  <si>
    <t>KEBAIL ALI LENA</t>
  </si>
  <si>
    <t>TURBELIN FELIX</t>
  </si>
  <si>
    <t>HEMELSDAEL JADE</t>
  </si>
  <si>
    <t>DEGHESELLE MANON</t>
  </si>
  <si>
    <t>BENET INES</t>
  </si>
  <si>
    <t>ST PAUL</t>
  </si>
  <si>
    <t>LILLE</t>
  </si>
  <si>
    <t>VIDRIL AMANDINE</t>
  </si>
  <si>
    <t>EMILIENNE MOREAU</t>
  </si>
  <si>
    <t>ARNEKE</t>
  </si>
  <si>
    <t>VANDROMME LYSE</t>
  </si>
  <si>
    <t>BOLLEZELLE</t>
  </si>
  <si>
    <t>PACCOU THEO</t>
  </si>
  <si>
    <t>VANHAECKE  ANTOINE</t>
  </si>
  <si>
    <t>DESMIDT DOMITILLE</t>
  </si>
  <si>
    <t>ANDRE AMMEUX</t>
  </si>
  <si>
    <t>ESQUELBECQ</t>
  </si>
  <si>
    <t>BELLEC CLEA</t>
  </si>
  <si>
    <t>MAES LOLA</t>
  </si>
  <si>
    <t>MARQUETTE</t>
  </si>
  <si>
    <t>CERF LE BANNIER BREWANN</t>
  </si>
  <si>
    <t>DESMETTRE MIZUKI</t>
  </si>
  <si>
    <t>ST EXUPERY</t>
  </si>
  <si>
    <t>MOUVAUX</t>
  </si>
  <si>
    <t>ZAHOUANE YASMINA ZORA</t>
  </si>
  <si>
    <t>HAMMERSCHMIDT JUSTINE</t>
  </si>
  <si>
    <t>HIE FEE MAORA</t>
  </si>
  <si>
    <t>ANATOLE France</t>
  </si>
  <si>
    <t>ROUBAIX</t>
  </si>
  <si>
    <t>COUBEL ARTHUR</t>
  </si>
  <si>
    <t>SACRE CŒUR</t>
  </si>
  <si>
    <t>COUDEKERQUE</t>
  </si>
  <si>
    <t>HEOUAINE GABRIEL</t>
  </si>
  <si>
    <t>DELIGNY</t>
  </si>
  <si>
    <t>UXEM</t>
  </si>
  <si>
    <t>DESCHODT QUENTIN</t>
  </si>
  <si>
    <t>INCE LAFORCE MIKAIL</t>
  </si>
  <si>
    <t>BRAY DUNES</t>
  </si>
  <si>
    <t>VANCAUWEMBERGHE</t>
  </si>
  <si>
    <t>ST POL SUR MER</t>
  </si>
  <si>
    <t>LALLEMENT PIERRE</t>
  </si>
  <si>
    <t>MOREAU NATHAN</t>
  </si>
  <si>
    <t>PAUL ELUARD</t>
  </si>
  <si>
    <t>LARCHER EWAN</t>
  </si>
  <si>
    <t>SAMAIN</t>
  </si>
  <si>
    <t>DUNKERQUE</t>
  </si>
  <si>
    <t>SINSOULIEU PAUL</t>
  </si>
  <si>
    <t>5EME</t>
  </si>
  <si>
    <t>SEPTENTRION</t>
  </si>
  <si>
    <t>marcel pagnol</t>
  </si>
  <si>
    <t>girondins</t>
  </si>
  <si>
    <t>st quentin</t>
  </si>
  <si>
    <t>anor</t>
  </si>
  <si>
    <t>AIT BENFATMI KHADIJA</t>
  </si>
  <si>
    <t>COUSTEAU</t>
  </si>
  <si>
    <t>PETIT VERGER</t>
  </si>
  <si>
    <t>ANOR</t>
  </si>
  <si>
    <t>POIX LENA</t>
  </si>
  <si>
    <t>GHANNOUDI RAYAN</t>
  </si>
  <si>
    <t>OUALI ADRISSI ANWAR</t>
  </si>
  <si>
    <t>BRENGARTH GWENDOLIE</t>
  </si>
  <si>
    <t>TUTIN CHARLOTTE</t>
  </si>
  <si>
    <t>GOUVERNEUR LENA</t>
  </si>
  <si>
    <t>TOTAL</t>
  </si>
  <si>
    <t>PIETERS ANAIS</t>
  </si>
  <si>
    <t>RIVOIRE JOSEPHINE</t>
  </si>
  <si>
    <t>GUNDUZ SEHRIBAN</t>
  </si>
  <si>
    <t>MARCEL PAGNOL</t>
  </si>
  <si>
    <t>ST QUENTIN</t>
  </si>
  <si>
    <t>DUQUESNOY ESTELLE</t>
  </si>
  <si>
    <t>3EME</t>
  </si>
  <si>
    <t>ST JEAN</t>
  </si>
  <si>
    <t>LA MADELEINE</t>
  </si>
  <si>
    <t>GRYSPEERDT ADA</t>
  </si>
  <si>
    <t>4EME</t>
  </si>
  <si>
    <t>CAMERLYNCK MARION</t>
  </si>
  <si>
    <t>3 EM</t>
  </si>
  <si>
    <t>BEN DAOUD  IBTISSAME</t>
  </si>
  <si>
    <t>LIENART</t>
  </si>
  <si>
    <t>TOURCOING</t>
  </si>
  <si>
    <t>BERTRAND MARIE ASTRID</t>
  </si>
  <si>
    <t>VERLEYEN LUCAS</t>
  </si>
  <si>
    <t>C E 2</t>
  </si>
  <si>
    <t>C M 2</t>
  </si>
  <si>
    <t xml:space="preserve">C O L L E G I E N S </t>
  </si>
  <si>
    <t xml:space="preserve">QUALIFIES  FINALE REGIONALE SCRABBLE SCOLAIRE </t>
  </si>
  <si>
    <t xml:space="preserve">          HOUPLINES LE SAMEDI 5 MARS 2016</t>
  </si>
  <si>
    <t>CAUDMONT FAUSTINE</t>
  </si>
  <si>
    <t>LEUPE WENDY</t>
  </si>
  <si>
    <t>Tables</t>
  </si>
  <si>
    <t>Présent</t>
  </si>
  <si>
    <t>Partie 1</t>
  </si>
  <si>
    <t>Partie 2</t>
  </si>
  <si>
    <t>BACOUET  CLARA</t>
  </si>
  <si>
    <t>CHRETIEN LOUNA</t>
  </si>
  <si>
    <t>LUCIDARME LOLA</t>
  </si>
  <si>
    <t>RIVIERE IGOR</t>
  </si>
  <si>
    <t>MIGNANAT ZOE</t>
  </si>
  <si>
    <t>COLIN MAXENCE</t>
  </si>
  <si>
    <t>SAINT AMAND</t>
  </si>
  <si>
    <t>REMY ELISE</t>
  </si>
  <si>
    <t>SAINT EXUPERY</t>
  </si>
  <si>
    <t>t</t>
  </si>
  <si>
    <t>CASTELAIN LUCAS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</si>
</sst>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2" borderId="0" xfId="0" applyFont="1" applyFill="1"/>
    <xf numFmtId="0" fontId="0" fillId="2" borderId="0" xfId="0" applyFill="1"/>
    <xf numFmtId="0" fontId="5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3" fillId="0" borderId="2" xfId="0" applyFont="1" applyBorder="1"/>
    <xf numFmtId="0" fontId="3" fillId="0" borderId="3" xfId="0" applyFont="1" applyBorder="1"/>
    <xf numFmtId="0" fontId="6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2" borderId="2" xfId="0" applyFont="1" applyFill="1" applyBorder="1"/>
    <xf numFmtId="0" fontId="2" fillId="0" borderId="3" xfId="0" applyFont="1" applyBorder="1"/>
    <xf numFmtId="0" fontId="2" fillId="2" borderId="3" xfId="0" applyFont="1" applyFill="1" applyBorder="1"/>
    <xf numFmtId="0" fontId="2" fillId="2" borderId="1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7" fillId="2" borderId="3" xfId="0" applyFont="1" applyFill="1" applyBorder="1"/>
    <xf numFmtId="0" fontId="3" fillId="0" borderId="1" xfId="0" applyFont="1" applyBorder="1"/>
    <xf numFmtId="0" fontId="2" fillId="0" borderId="1" xfId="0" applyFont="1" applyFill="1" applyBorder="1"/>
    <xf numFmtId="0" fontId="6" fillId="0" borderId="0" xfId="0" applyFont="1" applyAlignment="1">
      <alignment horizontal="center"/>
    </xf>
    <xf numFmtId="0" fontId="3" fillId="0" borderId="5" xfId="0" applyFont="1" applyBorder="1"/>
    <xf numFmtId="0" fontId="2" fillId="0" borderId="5" xfId="0" applyFont="1" applyFill="1" applyBorder="1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3" fillId="2" borderId="0" xfId="0" applyFont="1" applyFill="1" applyBorder="1"/>
    <xf numFmtId="0" fontId="0" fillId="0" borderId="0" xfId="0" applyBorder="1"/>
    <xf numFmtId="0" fontId="3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Normal="100" workbookViewId="0">
      <selection activeCell="O35" sqref="O35"/>
    </sheetView>
  </sheetViews>
  <sheetFormatPr baseColWidth="10" defaultRowHeight="18.75" x14ac:dyDescent="0.3"/>
  <cols>
    <col min="1" max="1" width="9.140625" style="25" bestFit="1" customWidth="1"/>
    <col min="2" max="2" width="7.85546875" hidden="1" customWidth="1"/>
    <col min="3" max="3" width="10.7109375" bestFit="1" customWidth="1"/>
    <col min="4" max="6" width="10.7109375" style="25" customWidth="1"/>
    <col min="7" max="7" width="25.85546875" style="48" customWidth="1"/>
    <col min="8" max="8" width="7.5703125" style="48" customWidth="1"/>
    <col min="9" max="9" width="26.42578125" style="48" customWidth="1"/>
    <col min="10" max="10" width="11.42578125" style="48" hidden="1" customWidth="1"/>
    <col min="11" max="11" width="27" style="48" customWidth="1"/>
  </cols>
  <sheetData>
    <row r="1" spans="1:12" x14ac:dyDescent="0.3">
      <c r="G1" s="47" t="s">
        <v>173</v>
      </c>
      <c r="H1" s="47"/>
      <c r="I1" s="47"/>
    </row>
    <row r="2" spans="1:12" x14ac:dyDescent="0.3">
      <c r="G2" s="49" t="s">
        <v>174</v>
      </c>
      <c r="L2" s="3"/>
    </row>
    <row r="3" spans="1:12" ht="3.75" customHeight="1" x14ac:dyDescent="0.4">
      <c r="A3" s="22"/>
      <c r="B3" s="10"/>
      <c r="C3" s="10"/>
      <c r="D3" s="22"/>
      <c r="E3" s="22"/>
      <c r="F3" s="22"/>
      <c r="G3" s="1"/>
      <c r="H3" s="1"/>
      <c r="L3" s="4"/>
    </row>
    <row r="4" spans="1:12" ht="21" customHeight="1" x14ac:dyDescent="0.4">
      <c r="A4" s="22"/>
      <c r="B4" s="10"/>
      <c r="C4" s="10"/>
      <c r="D4" s="22"/>
      <c r="E4" s="22"/>
      <c r="F4" s="22"/>
      <c r="G4" s="6" t="s">
        <v>170</v>
      </c>
      <c r="H4" s="6"/>
      <c r="I4" s="50"/>
      <c r="J4" s="50"/>
      <c r="K4" s="50"/>
      <c r="L4" s="4"/>
    </row>
    <row r="5" spans="1:12" ht="8.25" customHeight="1" x14ac:dyDescent="0.3">
      <c r="G5" s="50"/>
      <c r="H5" s="50"/>
      <c r="I5" s="50"/>
      <c r="J5" s="50"/>
      <c r="K5" s="50"/>
      <c r="L5" s="3"/>
    </row>
    <row r="6" spans="1:12" ht="24.95" customHeight="1" x14ac:dyDescent="0.35">
      <c r="A6" s="26" t="s">
        <v>177</v>
      </c>
      <c r="B6" s="20"/>
      <c r="C6" s="20" t="s">
        <v>178</v>
      </c>
      <c r="D6" s="26" t="s">
        <v>179</v>
      </c>
      <c r="E6" s="26" t="s">
        <v>180</v>
      </c>
      <c r="F6" s="26" t="s">
        <v>151</v>
      </c>
      <c r="G6" s="16" t="s">
        <v>0</v>
      </c>
      <c r="H6" s="16" t="s">
        <v>1</v>
      </c>
      <c r="I6" s="16" t="s">
        <v>2</v>
      </c>
      <c r="J6" s="16"/>
      <c r="K6" s="16" t="s">
        <v>7</v>
      </c>
      <c r="L6" s="5"/>
    </row>
    <row r="7" spans="1:12" ht="24.95" customHeight="1" x14ac:dyDescent="0.35">
      <c r="A7" s="26">
        <v>11</v>
      </c>
      <c r="B7" s="20">
        <v>11</v>
      </c>
      <c r="C7" s="20"/>
      <c r="D7" s="26">
        <v>227</v>
      </c>
      <c r="E7" s="26">
        <v>109</v>
      </c>
      <c r="F7" s="26">
        <f t="shared" ref="F7:F20" si="0">(D7+E7)</f>
        <v>336</v>
      </c>
      <c r="G7" s="16" t="s">
        <v>120</v>
      </c>
      <c r="H7" s="16" t="s">
        <v>17</v>
      </c>
      <c r="I7" s="16" t="s">
        <v>121</v>
      </c>
      <c r="J7" s="16"/>
      <c r="K7" s="16" t="s">
        <v>122</v>
      </c>
      <c r="L7" s="6"/>
    </row>
    <row r="8" spans="1:12" ht="24.95" customHeight="1" x14ac:dyDescent="0.35">
      <c r="A8" s="26">
        <v>4</v>
      </c>
      <c r="B8" s="20">
        <v>4</v>
      </c>
      <c r="C8" s="20"/>
      <c r="D8" s="26">
        <v>172</v>
      </c>
      <c r="E8" s="26">
        <v>137</v>
      </c>
      <c r="F8" s="26">
        <f t="shared" si="0"/>
        <v>309</v>
      </c>
      <c r="G8" s="16" t="s">
        <v>69</v>
      </c>
      <c r="H8" s="16" t="s">
        <v>17</v>
      </c>
      <c r="I8" s="16" t="s">
        <v>70</v>
      </c>
      <c r="J8" s="16"/>
      <c r="K8" s="16" t="s">
        <v>71</v>
      </c>
      <c r="L8" s="6"/>
    </row>
    <row r="9" spans="1:12" ht="24.95" customHeight="1" x14ac:dyDescent="0.35">
      <c r="A9" s="26">
        <v>7</v>
      </c>
      <c r="B9" s="20">
        <v>7</v>
      </c>
      <c r="C9" s="20"/>
      <c r="D9" s="26">
        <v>214</v>
      </c>
      <c r="E9" s="26">
        <v>93</v>
      </c>
      <c r="F9" s="26">
        <f t="shared" si="0"/>
        <v>307</v>
      </c>
      <c r="G9" s="16" t="s">
        <v>46</v>
      </c>
      <c r="H9" s="16" t="s">
        <v>17</v>
      </c>
      <c r="I9" s="16" t="s">
        <v>47</v>
      </c>
      <c r="J9" s="16"/>
      <c r="K9" s="16" t="s">
        <v>63</v>
      </c>
      <c r="L9" s="6"/>
    </row>
    <row r="10" spans="1:12" ht="24.95" customHeight="1" x14ac:dyDescent="0.35">
      <c r="A10" s="27">
        <v>13</v>
      </c>
      <c r="B10" s="20">
        <v>13</v>
      </c>
      <c r="C10" s="20"/>
      <c r="D10" s="26">
        <v>145</v>
      </c>
      <c r="E10" s="26">
        <v>132</v>
      </c>
      <c r="F10" s="26">
        <f t="shared" si="0"/>
        <v>277</v>
      </c>
      <c r="G10" s="21" t="s">
        <v>184</v>
      </c>
      <c r="H10" s="21" t="s">
        <v>17</v>
      </c>
      <c r="I10" s="21" t="s">
        <v>73</v>
      </c>
      <c r="J10" s="21"/>
      <c r="K10" s="21" t="s">
        <v>74</v>
      </c>
      <c r="L10" s="6"/>
    </row>
    <row r="11" spans="1:12" ht="24.95" customHeight="1" x14ac:dyDescent="0.35">
      <c r="A11" s="26">
        <v>12</v>
      </c>
      <c r="B11" s="20">
        <v>12</v>
      </c>
      <c r="C11" s="20"/>
      <c r="D11" s="26">
        <v>158</v>
      </c>
      <c r="E11" s="26">
        <v>99</v>
      </c>
      <c r="F11" s="26">
        <f t="shared" si="0"/>
        <v>257</v>
      </c>
      <c r="G11" s="16" t="s">
        <v>106</v>
      </c>
      <c r="H11" s="16" t="s">
        <v>17</v>
      </c>
      <c r="I11" s="16" t="s">
        <v>142</v>
      </c>
      <c r="J11" s="16"/>
      <c r="K11" s="16" t="s">
        <v>107</v>
      </c>
      <c r="L11" s="6"/>
    </row>
    <row r="12" spans="1:12" ht="24.95" customHeight="1" x14ac:dyDescent="0.35">
      <c r="A12" s="26">
        <v>5</v>
      </c>
      <c r="B12" s="20">
        <v>5</v>
      </c>
      <c r="C12" s="20"/>
      <c r="D12" s="26">
        <v>110</v>
      </c>
      <c r="E12" s="26">
        <v>144</v>
      </c>
      <c r="F12" s="26">
        <f t="shared" si="0"/>
        <v>254</v>
      </c>
      <c r="G12" s="16" t="s">
        <v>182</v>
      </c>
      <c r="H12" s="16" t="s">
        <v>17</v>
      </c>
      <c r="I12" s="16" t="s">
        <v>143</v>
      </c>
      <c r="J12" s="16"/>
      <c r="K12" s="16" t="s">
        <v>144</v>
      </c>
      <c r="L12" s="6"/>
    </row>
    <row r="13" spans="1:12" ht="24.95" customHeight="1" x14ac:dyDescent="0.35">
      <c r="A13" s="26">
        <v>1</v>
      </c>
      <c r="B13" s="20">
        <v>1</v>
      </c>
      <c r="C13" s="20"/>
      <c r="D13" s="26">
        <v>118</v>
      </c>
      <c r="E13" s="26">
        <v>123</v>
      </c>
      <c r="F13" s="26">
        <f t="shared" si="0"/>
        <v>241</v>
      </c>
      <c r="G13" s="16" t="s">
        <v>141</v>
      </c>
      <c r="H13" s="16" t="s">
        <v>17</v>
      </c>
      <c r="I13" s="16" t="s">
        <v>110</v>
      </c>
      <c r="J13" s="16"/>
      <c r="K13" s="16" t="s">
        <v>111</v>
      </c>
      <c r="L13" s="6"/>
    </row>
    <row r="14" spans="1:12" ht="24.95" customHeight="1" x14ac:dyDescent="0.35">
      <c r="A14" s="26">
        <v>6</v>
      </c>
      <c r="B14" s="20">
        <v>6</v>
      </c>
      <c r="C14" s="20"/>
      <c r="D14" s="26">
        <v>114</v>
      </c>
      <c r="E14" s="26">
        <v>71</v>
      </c>
      <c r="F14" s="26">
        <f t="shared" si="0"/>
        <v>185</v>
      </c>
      <c r="G14" s="16" t="s">
        <v>117</v>
      </c>
      <c r="H14" s="16" t="s">
        <v>17</v>
      </c>
      <c r="I14" s="16" t="s">
        <v>118</v>
      </c>
      <c r="J14" s="16"/>
      <c r="K14" s="16" t="s">
        <v>119</v>
      </c>
      <c r="L14" s="6"/>
    </row>
    <row r="15" spans="1:12" ht="24.95" customHeight="1" x14ac:dyDescent="0.35">
      <c r="A15" s="26">
        <v>8</v>
      </c>
      <c r="B15" s="20">
        <v>8</v>
      </c>
      <c r="C15" s="20"/>
      <c r="D15" s="26">
        <v>74</v>
      </c>
      <c r="E15" s="26">
        <v>74</v>
      </c>
      <c r="F15" s="26">
        <f t="shared" si="0"/>
        <v>148</v>
      </c>
      <c r="G15" s="16" t="s">
        <v>48</v>
      </c>
      <c r="H15" s="16" t="s">
        <v>17</v>
      </c>
      <c r="I15" s="16" t="s">
        <v>49</v>
      </c>
      <c r="J15" s="16"/>
      <c r="K15" s="16" t="s">
        <v>63</v>
      </c>
      <c r="L15" s="6"/>
    </row>
    <row r="16" spans="1:12" ht="24.95" customHeight="1" x14ac:dyDescent="0.35">
      <c r="A16" s="26">
        <v>2</v>
      </c>
      <c r="B16" s="20">
        <v>2</v>
      </c>
      <c r="C16" s="20"/>
      <c r="D16" s="26">
        <v>76</v>
      </c>
      <c r="E16" s="26">
        <v>57</v>
      </c>
      <c r="F16" s="26">
        <f t="shared" si="0"/>
        <v>133</v>
      </c>
      <c r="G16" s="16" t="s">
        <v>181</v>
      </c>
      <c r="H16" s="16" t="s">
        <v>17</v>
      </c>
      <c r="I16" s="16" t="s">
        <v>25</v>
      </c>
      <c r="J16" s="16"/>
      <c r="K16" s="16" t="s">
        <v>20</v>
      </c>
      <c r="L16" s="6"/>
    </row>
    <row r="17" spans="1:12" ht="24.95" customHeight="1" x14ac:dyDescent="0.35">
      <c r="A17" s="26">
        <v>14</v>
      </c>
      <c r="B17" s="20">
        <v>14</v>
      </c>
      <c r="C17" s="20"/>
      <c r="D17" s="26">
        <v>77</v>
      </c>
      <c r="E17" s="26">
        <v>55</v>
      </c>
      <c r="F17" s="26">
        <f t="shared" si="0"/>
        <v>132</v>
      </c>
      <c r="G17" s="16" t="s">
        <v>153</v>
      </c>
      <c r="H17" s="16" t="s">
        <v>17</v>
      </c>
      <c r="I17" s="16" t="s">
        <v>49</v>
      </c>
      <c r="J17" s="16"/>
      <c r="K17" s="16" t="s">
        <v>63</v>
      </c>
      <c r="L17" s="6"/>
    </row>
    <row r="18" spans="1:12" ht="24.95" customHeight="1" x14ac:dyDescent="0.35">
      <c r="A18" s="26">
        <v>9</v>
      </c>
      <c r="B18" s="20">
        <v>9</v>
      </c>
      <c r="C18" s="20"/>
      <c r="D18" s="26">
        <v>48</v>
      </c>
      <c r="E18" s="26">
        <v>53</v>
      </c>
      <c r="F18" s="26">
        <f t="shared" si="0"/>
        <v>101</v>
      </c>
      <c r="G18" s="16" t="s">
        <v>183</v>
      </c>
      <c r="H18" s="16" t="s">
        <v>17</v>
      </c>
      <c r="I18" s="16" t="s">
        <v>142</v>
      </c>
      <c r="J18" s="16"/>
      <c r="K18" s="16" t="s">
        <v>107</v>
      </c>
      <c r="L18" s="6"/>
    </row>
    <row r="19" spans="1:12" ht="24.95" customHeight="1" x14ac:dyDescent="0.35">
      <c r="A19" s="26">
        <v>10</v>
      </c>
      <c r="B19" s="20">
        <v>10</v>
      </c>
      <c r="C19" s="20"/>
      <c r="D19" s="26">
        <v>39</v>
      </c>
      <c r="E19" s="26">
        <v>44</v>
      </c>
      <c r="F19" s="26">
        <f t="shared" si="0"/>
        <v>83</v>
      </c>
      <c r="G19" s="16" t="s">
        <v>72</v>
      </c>
      <c r="H19" s="16" t="s">
        <v>17</v>
      </c>
      <c r="I19" s="16" t="s">
        <v>70</v>
      </c>
      <c r="J19" s="16"/>
      <c r="K19" s="16" t="s">
        <v>71</v>
      </c>
      <c r="L19" s="6"/>
    </row>
    <row r="20" spans="1:12" ht="24.95" customHeight="1" x14ac:dyDescent="0.35">
      <c r="A20" s="26">
        <v>3</v>
      </c>
      <c r="B20" s="20">
        <v>3</v>
      </c>
      <c r="C20" s="20"/>
      <c r="D20" s="26">
        <v>0</v>
      </c>
      <c r="E20" s="26">
        <v>0</v>
      </c>
      <c r="F20" s="26">
        <f t="shared" si="0"/>
        <v>0</v>
      </c>
      <c r="G20" s="16" t="s">
        <v>28</v>
      </c>
      <c r="H20" s="16" t="s">
        <v>17</v>
      </c>
      <c r="I20" s="16" t="s">
        <v>24</v>
      </c>
      <c r="J20" s="16"/>
      <c r="K20" s="16" t="s">
        <v>30</v>
      </c>
      <c r="L20" s="16">
        <v>14</v>
      </c>
    </row>
    <row r="21" spans="1:12" ht="45.75" customHeight="1" x14ac:dyDescent="0.35">
      <c r="A21" s="28"/>
      <c r="B21" s="8"/>
      <c r="C21" s="8"/>
      <c r="D21" s="28"/>
      <c r="E21" s="28"/>
      <c r="F21" s="28"/>
      <c r="G21" s="13"/>
      <c r="H21" s="13"/>
      <c r="I21" s="13"/>
      <c r="J21" s="13"/>
      <c r="K21" s="13"/>
      <c r="L21" s="39"/>
    </row>
    <row r="22" spans="1:12" ht="32.25" customHeight="1" x14ac:dyDescent="0.35">
      <c r="A22" s="28"/>
      <c r="B22" s="8"/>
      <c r="C22" s="8"/>
      <c r="D22" s="28"/>
      <c r="E22" s="28"/>
      <c r="F22" s="28"/>
      <c r="G22" s="13"/>
      <c r="H22" s="13"/>
      <c r="I22" s="13"/>
      <c r="J22" s="13"/>
      <c r="K22" s="13"/>
      <c r="L22" s="6"/>
    </row>
    <row r="23" spans="1:12" ht="20.100000000000001" customHeight="1" x14ac:dyDescent="0.35">
      <c r="A23" s="29"/>
      <c r="B23" s="23"/>
      <c r="C23" s="23"/>
      <c r="D23" s="42"/>
      <c r="E23" s="42"/>
      <c r="F23" s="30" t="s">
        <v>190</v>
      </c>
      <c r="G23" s="17" t="s">
        <v>18</v>
      </c>
      <c r="H23" s="17"/>
      <c r="I23" s="17"/>
      <c r="J23" s="17"/>
      <c r="K23" s="18"/>
      <c r="L23" s="6"/>
    </row>
    <row r="24" spans="1:12" ht="19.5" hidden="1" customHeight="1" x14ac:dyDescent="0.35">
      <c r="A24" s="30"/>
      <c r="B24" s="9"/>
      <c r="C24" s="9"/>
      <c r="D24" s="30"/>
      <c r="E24" s="30"/>
      <c r="F24" s="26">
        <f t="shared" ref="F24:F52" si="1">(D24+E24)</f>
        <v>0</v>
      </c>
      <c r="G24" s="15"/>
      <c r="H24" s="15"/>
      <c r="I24" s="15"/>
      <c r="J24" s="15"/>
      <c r="K24" s="15"/>
      <c r="L24" s="6"/>
    </row>
    <row r="25" spans="1:12" ht="20.100000000000001" customHeight="1" x14ac:dyDescent="0.35">
      <c r="A25" s="31">
        <v>39</v>
      </c>
      <c r="B25" s="11">
        <v>20</v>
      </c>
      <c r="C25" s="11"/>
      <c r="D25" s="31">
        <v>408</v>
      </c>
      <c r="E25" s="31">
        <v>304</v>
      </c>
      <c r="F25" s="26">
        <f>(D25+E25)</f>
        <v>712</v>
      </c>
      <c r="G25" s="16" t="s">
        <v>75</v>
      </c>
      <c r="H25" s="16" t="s">
        <v>18</v>
      </c>
      <c r="I25" s="16" t="s">
        <v>70</v>
      </c>
      <c r="J25" s="16"/>
      <c r="K25" s="16" t="s">
        <v>71</v>
      </c>
      <c r="L25" s="4"/>
    </row>
    <row r="26" spans="1:12" ht="20.100000000000001" customHeight="1" x14ac:dyDescent="0.35">
      <c r="A26" s="31">
        <v>23</v>
      </c>
      <c r="B26" s="11">
        <v>4</v>
      </c>
      <c r="C26" s="11"/>
      <c r="D26" s="31">
        <v>283</v>
      </c>
      <c r="E26" s="31">
        <v>224</v>
      </c>
      <c r="F26" s="26">
        <f>(D26+E26)</f>
        <v>507</v>
      </c>
      <c r="G26" s="16" t="s">
        <v>191</v>
      </c>
      <c r="H26" s="16" t="s">
        <v>18</v>
      </c>
      <c r="I26" s="16" t="s">
        <v>78</v>
      </c>
      <c r="J26" s="16"/>
      <c r="K26" s="16" t="s">
        <v>79</v>
      </c>
      <c r="L26" s="6"/>
    </row>
    <row r="27" spans="1:12" ht="20.100000000000001" customHeight="1" x14ac:dyDescent="0.35">
      <c r="A27" s="31">
        <v>32</v>
      </c>
      <c r="B27" s="11">
        <v>13</v>
      </c>
      <c r="C27" s="11"/>
      <c r="D27" s="31">
        <v>256</v>
      </c>
      <c r="E27" s="31">
        <v>230</v>
      </c>
      <c r="F27" s="26">
        <f>(D27+E27)</f>
        <v>486</v>
      </c>
      <c r="G27" s="16" t="s">
        <v>77</v>
      </c>
      <c r="H27" s="16" t="s">
        <v>18</v>
      </c>
      <c r="I27" s="16" t="s">
        <v>70</v>
      </c>
      <c r="J27" s="16"/>
      <c r="K27" s="16" t="s">
        <v>71</v>
      </c>
      <c r="L27" s="6"/>
    </row>
    <row r="28" spans="1:12" ht="20.100000000000001" customHeight="1" x14ac:dyDescent="0.35">
      <c r="A28" s="31">
        <v>24</v>
      </c>
      <c r="B28" s="11">
        <v>5</v>
      </c>
      <c r="C28" s="11"/>
      <c r="D28" s="31">
        <v>201</v>
      </c>
      <c r="E28" s="31">
        <v>280</v>
      </c>
      <c r="F28" s="26">
        <f>(D28+E28)</f>
        <v>481</v>
      </c>
      <c r="G28" s="16" t="s">
        <v>108</v>
      </c>
      <c r="H28" s="16" t="s">
        <v>18</v>
      </c>
      <c r="I28" s="16" t="s">
        <v>110</v>
      </c>
      <c r="J28" s="16"/>
      <c r="K28" s="16" t="s">
        <v>111</v>
      </c>
      <c r="L28" s="6"/>
    </row>
    <row r="29" spans="1:12" ht="20.100000000000001" customHeight="1" x14ac:dyDescent="0.35">
      <c r="A29" s="31">
        <v>22</v>
      </c>
      <c r="B29" s="11">
        <v>3</v>
      </c>
      <c r="C29" s="11"/>
      <c r="D29" s="31">
        <v>133</v>
      </c>
      <c r="E29" s="31">
        <v>289</v>
      </c>
      <c r="F29" s="26">
        <f>(D29+E29)</f>
        <v>422</v>
      </c>
      <c r="G29" s="16" t="s">
        <v>66</v>
      </c>
      <c r="H29" s="16" t="s">
        <v>18</v>
      </c>
      <c r="I29" s="16" t="s">
        <v>64</v>
      </c>
      <c r="J29" s="16"/>
      <c r="K29" s="16" t="s">
        <v>65</v>
      </c>
      <c r="L29" s="6"/>
    </row>
    <row r="30" spans="1:12" ht="20.100000000000001" customHeight="1" x14ac:dyDescent="0.35">
      <c r="A30" s="31">
        <v>43</v>
      </c>
      <c r="B30" s="11">
        <v>24</v>
      </c>
      <c r="C30" s="11"/>
      <c r="D30" s="31">
        <v>150</v>
      </c>
      <c r="E30" s="31">
        <v>215</v>
      </c>
      <c r="F30" s="26">
        <f>(D30+E30)</f>
        <v>365</v>
      </c>
      <c r="G30" s="16" t="s">
        <v>10</v>
      </c>
      <c r="H30" s="16" t="s">
        <v>18</v>
      </c>
      <c r="I30" s="16" t="s">
        <v>26</v>
      </c>
      <c r="J30" s="16"/>
      <c r="K30" s="16" t="s">
        <v>21</v>
      </c>
      <c r="L30" s="6"/>
    </row>
    <row r="31" spans="1:12" ht="20.100000000000001" customHeight="1" x14ac:dyDescent="0.35">
      <c r="A31" s="31">
        <v>20</v>
      </c>
      <c r="B31" s="11">
        <v>1</v>
      </c>
      <c r="C31" s="11"/>
      <c r="D31" s="31">
        <v>226</v>
      </c>
      <c r="E31" s="31">
        <v>135</v>
      </c>
      <c r="F31" s="26">
        <f>(D31+E31)</f>
        <v>361</v>
      </c>
      <c r="G31" s="16" t="s">
        <v>105</v>
      </c>
      <c r="H31" s="16" t="s">
        <v>18</v>
      </c>
      <c r="I31" s="16" t="s">
        <v>103</v>
      </c>
      <c r="J31" s="16"/>
      <c r="K31" s="16" t="s">
        <v>104</v>
      </c>
      <c r="L31" s="6"/>
    </row>
    <row r="32" spans="1:12" ht="20.100000000000001" customHeight="1" x14ac:dyDescent="0.35">
      <c r="A32" s="31">
        <v>26</v>
      </c>
      <c r="B32" s="11">
        <v>7</v>
      </c>
      <c r="C32" s="11"/>
      <c r="D32" s="31">
        <v>147</v>
      </c>
      <c r="E32" s="31">
        <v>201</v>
      </c>
      <c r="F32" s="26">
        <f>(D32+E32)</f>
        <v>348</v>
      </c>
      <c r="G32" s="16" t="s">
        <v>80</v>
      </c>
      <c r="H32" s="16" t="s">
        <v>18</v>
      </c>
      <c r="I32" s="16" t="s">
        <v>81</v>
      </c>
      <c r="J32" s="16"/>
      <c r="K32" s="16" t="s">
        <v>82</v>
      </c>
      <c r="L32" s="6"/>
    </row>
    <row r="33" spans="1:12" ht="20.100000000000001" customHeight="1" x14ac:dyDescent="0.35">
      <c r="A33" s="31">
        <v>44</v>
      </c>
      <c r="B33" s="11">
        <v>25</v>
      </c>
      <c r="C33" s="11"/>
      <c r="D33" s="31">
        <v>214</v>
      </c>
      <c r="E33" s="31">
        <v>120</v>
      </c>
      <c r="F33" s="26">
        <f>(D33+E33)</f>
        <v>334</v>
      </c>
      <c r="G33" s="16" t="s">
        <v>76</v>
      </c>
      <c r="H33" s="16" t="s">
        <v>18</v>
      </c>
      <c r="I33" s="16" t="s">
        <v>70</v>
      </c>
      <c r="J33" s="16"/>
      <c r="K33" s="16" t="s">
        <v>71</v>
      </c>
      <c r="L33" s="6"/>
    </row>
    <row r="34" spans="1:12" ht="20.100000000000001" customHeight="1" x14ac:dyDescent="0.35">
      <c r="A34" s="31">
        <v>29</v>
      </c>
      <c r="B34" s="11">
        <v>10</v>
      </c>
      <c r="C34" s="11"/>
      <c r="D34" s="31">
        <v>185</v>
      </c>
      <c r="E34" s="31">
        <v>136</v>
      </c>
      <c r="F34" s="26">
        <f>(D34+E34)</f>
        <v>321</v>
      </c>
      <c r="G34" s="16" t="s">
        <v>123</v>
      </c>
      <c r="H34" s="16" t="s">
        <v>18</v>
      </c>
      <c r="I34" s="16" t="s">
        <v>118</v>
      </c>
      <c r="J34" s="16"/>
      <c r="K34" s="16" t="s">
        <v>119</v>
      </c>
      <c r="L34" s="6"/>
    </row>
    <row r="35" spans="1:12" ht="20.100000000000001" customHeight="1" x14ac:dyDescent="0.35">
      <c r="A35" s="31">
        <v>30</v>
      </c>
      <c r="B35" s="11">
        <v>11</v>
      </c>
      <c r="C35" s="11"/>
      <c r="D35" s="31">
        <v>150</v>
      </c>
      <c r="E35" s="31">
        <v>164</v>
      </c>
      <c r="F35" s="26">
        <f>(D35+E35)</f>
        <v>314</v>
      </c>
      <c r="G35" s="16" t="s">
        <v>109</v>
      </c>
      <c r="H35" s="16" t="s">
        <v>18</v>
      </c>
      <c r="I35" s="16" t="s">
        <v>142</v>
      </c>
      <c r="J35" s="16"/>
      <c r="K35" s="16" t="s">
        <v>107</v>
      </c>
      <c r="L35" s="6"/>
    </row>
    <row r="36" spans="1:12" ht="20.100000000000001" customHeight="1" x14ac:dyDescent="0.35">
      <c r="A36" s="31">
        <v>27</v>
      </c>
      <c r="B36" s="11">
        <v>8</v>
      </c>
      <c r="C36" s="11"/>
      <c r="D36" s="31">
        <v>195</v>
      </c>
      <c r="E36" s="31">
        <v>105</v>
      </c>
      <c r="F36" s="26">
        <f>(D36+E36)</f>
        <v>300</v>
      </c>
      <c r="G36" s="16" t="s">
        <v>44</v>
      </c>
      <c r="H36" s="16" t="s">
        <v>18</v>
      </c>
      <c r="I36" s="16" t="s">
        <v>60</v>
      </c>
      <c r="J36" s="16"/>
      <c r="K36" s="16" t="s">
        <v>31</v>
      </c>
      <c r="L36" s="6"/>
    </row>
    <row r="37" spans="1:12" ht="20.100000000000001" customHeight="1" x14ac:dyDescent="0.35">
      <c r="A37" s="31">
        <v>40</v>
      </c>
      <c r="B37" s="11">
        <v>21</v>
      </c>
      <c r="C37" s="11"/>
      <c r="D37" s="31">
        <v>190</v>
      </c>
      <c r="E37" s="31">
        <v>102</v>
      </c>
      <c r="F37" s="26">
        <f>(D37+E37)</f>
        <v>292</v>
      </c>
      <c r="G37" s="16" t="s">
        <v>185</v>
      </c>
      <c r="H37" s="16" t="s">
        <v>18</v>
      </c>
      <c r="I37" s="16" t="s">
        <v>47</v>
      </c>
      <c r="J37" s="16"/>
      <c r="K37" s="16" t="s">
        <v>63</v>
      </c>
      <c r="L37" s="6"/>
    </row>
    <row r="38" spans="1:12" ht="20.100000000000001" customHeight="1" x14ac:dyDescent="0.35">
      <c r="A38" s="31">
        <v>28</v>
      </c>
      <c r="B38" s="11">
        <v>9</v>
      </c>
      <c r="C38" s="11"/>
      <c r="D38" s="31">
        <v>198</v>
      </c>
      <c r="E38" s="31">
        <v>91</v>
      </c>
      <c r="F38" s="26">
        <f>(D38+E38)</f>
        <v>289</v>
      </c>
      <c r="G38" s="16" t="s">
        <v>67</v>
      </c>
      <c r="H38" s="16" t="s">
        <v>18</v>
      </c>
      <c r="I38" s="16" t="s">
        <v>64</v>
      </c>
      <c r="J38" s="16"/>
      <c r="K38" s="16" t="s">
        <v>65</v>
      </c>
      <c r="L38" s="6"/>
    </row>
    <row r="39" spans="1:12" ht="20.100000000000001" customHeight="1" x14ac:dyDescent="0.35">
      <c r="A39" s="31">
        <v>37</v>
      </c>
      <c r="B39" s="11">
        <v>18</v>
      </c>
      <c r="C39" s="11"/>
      <c r="D39" s="31">
        <v>105</v>
      </c>
      <c r="E39" s="31">
        <v>184</v>
      </c>
      <c r="F39" s="26">
        <f>(D39+E39)</f>
        <v>289</v>
      </c>
      <c r="G39" s="16" t="s">
        <v>53</v>
      </c>
      <c r="H39" s="16" t="s">
        <v>18</v>
      </c>
      <c r="I39" s="16" t="s">
        <v>47</v>
      </c>
      <c r="J39" s="16"/>
      <c r="K39" s="16" t="s">
        <v>54</v>
      </c>
      <c r="L39" s="6"/>
    </row>
    <row r="40" spans="1:12" ht="20.100000000000001" customHeight="1" x14ac:dyDescent="0.35">
      <c r="A40" s="36">
        <v>41</v>
      </c>
      <c r="B40" s="21">
        <v>22</v>
      </c>
      <c r="C40" s="21"/>
      <c r="D40" s="36">
        <v>83</v>
      </c>
      <c r="E40" s="36">
        <v>198</v>
      </c>
      <c r="F40" s="27">
        <f>(D40+E40)</f>
        <v>281</v>
      </c>
      <c r="G40" s="21" t="s">
        <v>186</v>
      </c>
      <c r="H40" s="21" t="s">
        <v>18</v>
      </c>
      <c r="I40" s="21" t="s">
        <v>26</v>
      </c>
      <c r="J40" s="21"/>
      <c r="K40" s="21" t="s">
        <v>21</v>
      </c>
      <c r="L40" s="6"/>
    </row>
    <row r="41" spans="1:12" ht="20.100000000000001" customHeight="1" x14ac:dyDescent="0.35">
      <c r="A41" s="31">
        <v>31</v>
      </c>
      <c r="B41" s="11">
        <v>12</v>
      </c>
      <c r="C41" s="11"/>
      <c r="D41" s="31">
        <v>143</v>
      </c>
      <c r="E41" s="31">
        <v>106</v>
      </c>
      <c r="F41" s="26">
        <f>(D41+E41)</f>
        <v>249</v>
      </c>
      <c r="G41" s="16" t="s">
        <v>102</v>
      </c>
      <c r="H41" s="16" t="s">
        <v>18</v>
      </c>
      <c r="I41" s="16" t="s">
        <v>103</v>
      </c>
      <c r="J41" s="16"/>
      <c r="K41" s="16" t="s">
        <v>104</v>
      </c>
      <c r="L41" s="6"/>
    </row>
    <row r="42" spans="1:12" ht="20.100000000000001" customHeight="1" x14ac:dyDescent="0.35">
      <c r="A42" s="31">
        <v>25</v>
      </c>
      <c r="B42" s="11">
        <v>6</v>
      </c>
      <c r="C42" s="11"/>
      <c r="D42" s="31">
        <v>129</v>
      </c>
      <c r="E42" s="31">
        <v>116</v>
      </c>
      <c r="F42" s="26">
        <f>(D42+E42)</f>
        <v>245</v>
      </c>
      <c r="G42" s="16" t="s">
        <v>55</v>
      </c>
      <c r="H42" s="16" t="s">
        <v>18</v>
      </c>
      <c r="I42" s="16" t="s">
        <v>49</v>
      </c>
      <c r="J42" s="16"/>
      <c r="K42" s="16" t="s">
        <v>63</v>
      </c>
      <c r="L42" s="6"/>
    </row>
    <row r="43" spans="1:12" ht="20.100000000000001" customHeight="1" x14ac:dyDescent="0.35">
      <c r="A43" s="31">
        <v>38</v>
      </c>
      <c r="B43" s="11">
        <v>19</v>
      </c>
      <c r="C43" s="11"/>
      <c r="D43" s="31">
        <v>157</v>
      </c>
      <c r="E43" s="31">
        <v>71</v>
      </c>
      <c r="F43" s="26">
        <f>(D43+E43)</f>
        <v>228</v>
      </c>
      <c r="G43" s="16" t="s">
        <v>32</v>
      </c>
      <c r="H43" s="16" t="s">
        <v>18</v>
      </c>
      <c r="I43" s="16" t="s">
        <v>24</v>
      </c>
      <c r="J43" s="16"/>
      <c r="K43" s="16" t="s">
        <v>30</v>
      </c>
      <c r="L43" s="6"/>
    </row>
    <row r="44" spans="1:12" ht="20.100000000000001" customHeight="1" x14ac:dyDescent="0.35">
      <c r="A44" s="31">
        <v>21</v>
      </c>
      <c r="B44" s="11">
        <v>2</v>
      </c>
      <c r="C44" s="11"/>
      <c r="D44" s="31">
        <v>112</v>
      </c>
      <c r="E44" s="31">
        <v>114</v>
      </c>
      <c r="F44" s="26">
        <f>(D44+E44)</f>
        <v>226</v>
      </c>
      <c r="G44" s="16" t="s">
        <v>50</v>
      </c>
      <c r="H44" s="16" t="s">
        <v>18</v>
      </c>
      <c r="I44" s="16" t="s">
        <v>51</v>
      </c>
      <c r="J44" s="16"/>
      <c r="K44" s="16" t="s">
        <v>52</v>
      </c>
      <c r="L44" s="6"/>
    </row>
    <row r="45" spans="1:12" ht="20.100000000000001" customHeight="1" x14ac:dyDescent="0.35">
      <c r="A45" s="31">
        <v>35</v>
      </c>
      <c r="B45" s="11">
        <v>16</v>
      </c>
      <c r="C45" s="11"/>
      <c r="D45" s="31">
        <v>119</v>
      </c>
      <c r="E45" s="31">
        <v>83</v>
      </c>
      <c r="F45" s="26">
        <f>(D45+E45)</f>
        <v>202</v>
      </c>
      <c r="G45" s="16" t="s">
        <v>124</v>
      </c>
      <c r="H45" s="16" t="s">
        <v>18</v>
      </c>
      <c r="I45" s="16" t="s">
        <v>121</v>
      </c>
      <c r="J45" s="16"/>
      <c r="K45" s="16" t="s">
        <v>122</v>
      </c>
      <c r="L45" s="6"/>
    </row>
    <row r="46" spans="1:12" ht="20.100000000000001" customHeight="1" x14ac:dyDescent="0.35">
      <c r="A46" s="31">
        <v>42</v>
      </c>
      <c r="B46" s="11">
        <v>23</v>
      </c>
      <c r="C46" s="11"/>
      <c r="D46" s="31">
        <v>88</v>
      </c>
      <c r="E46" s="31">
        <v>111</v>
      </c>
      <c r="F46" s="26">
        <f>(D46+E46)</f>
        <v>199</v>
      </c>
      <c r="G46" s="16" t="s">
        <v>29</v>
      </c>
      <c r="H46" s="16" t="s">
        <v>18</v>
      </c>
      <c r="I46" s="16" t="s">
        <v>60</v>
      </c>
      <c r="J46" s="16"/>
      <c r="K46" s="16" t="s">
        <v>31</v>
      </c>
      <c r="L46" s="6"/>
    </row>
    <row r="47" spans="1:12" ht="20.100000000000001" customHeight="1" x14ac:dyDescent="0.35">
      <c r="A47" s="31">
        <v>34</v>
      </c>
      <c r="B47" s="11">
        <v>15</v>
      </c>
      <c r="C47" s="11"/>
      <c r="D47" s="31">
        <v>98</v>
      </c>
      <c r="E47" s="31">
        <v>78</v>
      </c>
      <c r="F47" s="26">
        <f>(D47+E47)</f>
        <v>176</v>
      </c>
      <c r="G47" s="16" t="s">
        <v>150</v>
      </c>
      <c r="H47" s="16" t="s">
        <v>18</v>
      </c>
      <c r="I47" s="16" t="s">
        <v>26</v>
      </c>
      <c r="J47" s="16"/>
      <c r="K47" s="16" t="s">
        <v>21</v>
      </c>
      <c r="L47" s="6"/>
    </row>
    <row r="48" spans="1:12" ht="20.100000000000001" customHeight="1" x14ac:dyDescent="0.35">
      <c r="A48" s="31">
        <v>33</v>
      </c>
      <c r="B48" s="11">
        <v>14</v>
      </c>
      <c r="C48" s="11"/>
      <c r="D48" s="31">
        <v>98</v>
      </c>
      <c r="E48" s="31">
        <v>74</v>
      </c>
      <c r="F48" s="26">
        <f>(D48+E48)</f>
        <v>172</v>
      </c>
      <c r="G48" s="16" t="s">
        <v>145</v>
      </c>
      <c r="H48" s="16" t="s">
        <v>18</v>
      </c>
      <c r="I48" s="16" t="s">
        <v>143</v>
      </c>
      <c r="J48" s="16"/>
      <c r="K48" s="16" t="s">
        <v>140</v>
      </c>
      <c r="L48" s="6"/>
    </row>
    <row r="49" spans="1:14" ht="20.100000000000001" customHeight="1" x14ac:dyDescent="0.35">
      <c r="A49" s="31">
        <v>36</v>
      </c>
      <c r="B49" s="11">
        <v>17</v>
      </c>
      <c r="C49" s="11"/>
      <c r="D49" s="31">
        <v>0</v>
      </c>
      <c r="E49" s="31">
        <v>0</v>
      </c>
      <c r="F49" s="26">
        <f>(D49+E49)</f>
        <v>0</v>
      </c>
      <c r="G49" s="16" t="s">
        <v>68</v>
      </c>
      <c r="H49" s="16" t="s">
        <v>18</v>
      </c>
      <c r="I49" s="16" t="s">
        <v>64</v>
      </c>
      <c r="J49" s="16"/>
      <c r="K49" s="16" t="s">
        <v>65</v>
      </c>
      <c r="L49" s="1">
        <v>25</v>
      </c>
    </row>
    <row r="50" spans="1:14" ht="24.75" customHeight="1" x14ac:dyDescent="0.35">
      <c r="A50" s="32"/>
      <c r="B50" s="12"/>
      <c r="C50" s="12"/>
      <c r="D50" s="32"/>
      <c r="E50" s="32"/>
      <c r="F50" s="42"/>
      <c r="G50" s="13"/>
      <c r="H50" s="13"/>
      <c r="I50" s="13"/>
      <c r="J50" s="13"/>
      <c r="K50" s="13"/>
      <c r="L50" s="6"/>
    </row>
    <row r="51" spans="1:14" ht="18.75" customHeight="1" x14ac:dyDescent="0.35">
      <c r="A51" s="33"/>
      <c r="B51" s="24"/>
      <c r="C51" s="24"/>
      <c r="D51" s="43"/>
      <c r="E51" s="43"/>
      <c r="F51" s="26" t="s">
        <v>190</v>
      </c>
      <c r="G51" s="17" t="s">
        <v>171</v>
      </c>
      <c r="H51" s="17"/>
      <c r="I51" s="17"/>
      <c r="J51" s="17"/>
      <c r="K51" s="18"/>
      <c r="L51" s="6"/>
    </row>
    <row r="52" spans="1:14" ht="19.5" hidden="1" customHeight="1" x14ac:dyDescent="0.35">
      <c r="A52" s="34"/>
      <c r="B52" s="14"/>
      <c r="C52" s="14"/>
      <c r="D52" s="34"/>
      <c r="E52" s="34"/>
      <c r="F52" s="26">
        <f t="shared" si="1"/>
        <v>0</v>
      </c>
      <c r="G52" s="15"/>
      <c r="H52" s="15"/>
      <c r="I52" s="15"/>
      <c r="J52" s="15"/>
      <c r="K52" s="15"/>
      <c r="L52" s="6"/>
    </row>
    <row r="53" spans="1:14" ht="20.100000000000001" customHeight="1" x14ac:dyDescent="0.35">
      <c r="A53" s="31">
        <v>97</v>
      </c>
      <c r="B53" s="11">
        <v>28</v>
      </c>
      <c r="C53" s="11"/>
      <c r="D53" s="31">
        <v>311</v>
      </c>
      <c r="E53" s="31">
        <v>340</v>
      </c>
      <c r="F53" s="26">
        <f t="shared" ref="F53:F94" si="2">(D53+E53)</f>
        <v>651</v>
      </c>
      <c r="G53" s="16" t="s">
        <v>13</v>
      </c>
      <c r="H53" s="16" t="s">
        <v>19</v>
      </c>
      <c r="I53" s="16" t="s">
        <v>25</v>
      </c>
      <c r="J53" s="16"/>
      <c r="K53" s="16" t="s">
        <v>20</v>
      </c>
      <c r="L53" s="6"/>
    </row>
    <row r="54" spans="1:14" ht="20.100000000000001" customHeight="1" x14ac:dyDescent="0.35">
      <c r="A54" s="31">
        <v>110</v>
      </c>
      <c r="B54" s="11">
        <v>41</v>
      </c>
      <c r="C54" s="11"/>
      <c r="D54" s="31">
        <v>325</v>
      </c>
      <c r="E54" s="31">
        <v>287</v>
      </c>
      <c r="F54" s="26">
        <f t="shared" si="2"/>
        <v>612</v>
      </c>
      <c r="G54" s="16" t="s">
        <v>112</v>
      </c>
      <c r="H54" s="16" t="s">
        <v>19</v>
      </c>
      <c r="I54" s="16" t="s">
        <v>115</v>
      </c>
      <c r="J54" s="16"/>
      <c r="K54" s="16" t="s">
        <v>116</v>
      </c>
      <c r="L54" s="6"/>
    </row>
    <row r="55" spans="1:14" ht="20.100000000000001" customHeight="1" x14ac:dyDescent="0.35">
      <c r="A55" s="31">
        <v>92</v>
      </c>
      <c r="B55" s="11">
        <v>23</v>
      </c>
      <c r="C55" s="11"/>
      <c r="D55" s="31">
        <v>319</v>
      </c>
      <c r="E55" s="31">
        <v>259</v>
      </c>
      <c r="F55" s="26">
        <f t="shared" si="2"/>
        <v>578</v>
      </c>
      <c r="G55" s="16" t="s">
        <v>41</v>
      </c>
      <c r="H55" s="16" t="s">
        <v>19</v>
      </c>
      <c r="I55" s="16" t="s">
        <v>24</v>
      </c>
      <c r="J55" s="16"/>
      <c r="K55" s="16" t="s">
        <v>42</v>
      </c>
      <c r="L55" s="6"/>
    </row>
    <row r="56" spans="1:14" ht="20.100000000000001" customHeight="1" x14ac:dyDescent="0.35">
      <c r="A56" s="31">
        <v>77</v>
      </c>
      <c r="B56" s="11">
        <v>8</v>
      </c>
      <c r="C56" s="11"/>
      <c r="D56" s="31">
        <v>304</v>
      </c>
      <c r="E56" s="31">
        <v>252</v>
      </c>
      <c r="F56" s="26">
        <f t="shared" si="2"/>
        <v>556</v>
      </c>
      <c r="G56" s="16" t="s">
        <v>91</v>
      </c>
      <c r="H56" s="16" t="s">
        <v>19</v>
      </c>
      <c r="I56" s="16" t="s">
        <v>70</v>
      </c>
      <c r="J56" s="16"/>
      <c r="K56" s="16" t="s">
        <v>71</v>
      </c>
      <c r="L56" s="6"/>
    </row>
    <row r="57" spans="1:14" ht="20.100000000000001" customHeight="1" x14ac:dyDescent="0.35">
      <c r="A57" s="31">
        <v>80</v>
      </c>
      <c r="B57" s="11">
        <v>11</v>
      </c>
      <c r="C57" s="11"/>
      <c r="D57" s="31">
        <v>271</v>
      </c>
      <c r="E57" s="31">
        <v>241</v>
      </c>
      <c r="F57" s="26">
        <f t="shared" si="2"/>
        <v>512</v>
      </c>
      <c r="G57" s="16" t="s">
        <v>85</v>
      </c>
      <c r="H57" s="16" t="s">
        <v>19</v>
      </c>
      <c r="I57" s="16" t="s">
        <v>86</v>
      </c>
      <c r="J57" s="16"/>
      <c r="K57" s="16" t="s">
        <v>87</v>
      </c>
      <c r="L57" s="6"/>
    </row>
    <row r="58" spans="1:14" ht="20.100000000000001" customHeight="1" x14ac:dyDescent="0.35">
      <c r="A58" s="31">
        <v>73</v>
      </c>
      <c r="B58" s="11">
        <v>4</v>
      </c>
      <c r="C58" s="11"/>
      <c r="D58" s="31">
        <v>239</v>
      </c>
      <c r="E58" s="31">
        <v>270</v>
      </c>
      <c r="F58" s="26">
        <f t="shared" si="2"/>
        <v>509</v>
      </c>
      <c r="G58" s="16" t="s">
        <v>188</v>
      </c>
      <c r="H58" s="16" t="s">
        <v>19</v>
      </c>
      <c r="I58" s="16" t="s">
        <v>189</v>
      </c>
      <c r="J58" s="16"/>
      <c r="K58" s="16" t="s">
        <v>111</v>
      </c>
      <c r="L58" s="6"/>
    </row>
    <row r="59" spans="1:14" ht="20.100000000000001" customHeight="1" x14ac:dyDescent="0.35">
      <c r="A59" s="31">
        <v>93</v>
      </c>
      <c r="B59" s="11">
        <v>24</v>
      </c>
      <c r="C59" s="11"/>
      <c r="D59" s="31">
        <v>192</v>
      </c>
      <c r="E59" s="31">
        <v>309</v>
      </c>
      <c r="F59" s="26">
        <f t="shared" si="2"/>
        <v>501</v>
      </c>
      <c r="G59" s="16" t="s">
        <v>16</v>
      </c>
      <c r="H59" s="16" t="s">
        <v>19</v>
      </c>
      <c r="I59" s="16" t="s">
        <v>27</v>
      </c>
      <c r="J59" s="16"/>
      <c r="K59" s="16" t="s">
        <v>23</v>
      </c>
      <c r="L59" s="6"/>
    </row>
    <row r="60" spans="1:14" ht="20.100000000000001" customHeight="1" x14ac:dyDescent="0.35">
      <c r="A60" s="31">
        <v>75</v>
      </c>
      <c r="B60" s="11">
        <v>6</v>
      </c>
      <c r="C60" s="11"/>
      <c r="D60" s="31">
        <v>297</v>
      </c>
      <c r="E60" s="31">
        <v>176</v>
      </c>
      <c r="F60" s="26">
        <f t="shared" si="2"/>
        <v>473</v>
      </c>
      <c r="G60" s="16" t="s">
        <v>83</v>
      </c>
      <c r="H60" s="16" t="s">
        <v>19</v>
      </c>
      <c r="I60" s="16" t="s">
        <v>70</v>
      </c>
      <c r="J60" s="16"/>
      <c r="K60" s="16" t="s">
        <v>71</v>
      </c>
      <c r="L60" s="6"/>
    </row>
    <row r="61" spans="1:14" ht="20.100000000000001" customHeight="1" x14ac:dyDescent="0.35">
      <c r="A61" s="31">
        <v>98</v>
      </c>
      <c r="B61" s="11">
        <v>29</v>
      </c>
      <c r="C61" s="11"/>
      <c r="D61" s="31">
        <v>255</v>
      </c>
      <c r="E61" s="31">
        <v>210</v>
      </c>
      <c r="F61" s="26">
        <f t="shared" si="2"/>
        <v>465</v>
      </c>
      <c r="G61" s="16" t="s">
        <v>33</v>
      </c>
      <c r="H61" s="16" t="s">
        <v>19</v>
      </c>
      <c r="I61" s="16" t="s">
        <v>62</v>
      </c>
      <c r="J61" s="16"/>
      <c r="K61" s="16" t="s">
        <v>34</v>
      </c>
      <c r="L61" s="6"/>
    </row>
    <row r="62" spans="1:14" ht="20.100000000000001" customHeight="1" x14ac:dyDescent="0.35">
      <c r="A62" s="31">
        <v>72</v>
      </c>
      <c r="B62" s="11">
        <v>3</v>
      </c>
      <c r="C62" s="11"/>
      <c r="D62" s="31">
        <v>289</v>
      </c>
      <c r="E62" s="31">
        <v>162</v>
      </c>
      <c r="F62" s="26">
        <f t="shared" si="2"/>
        <v>451</v>
      </c>
      <c r="G62" s="16" t="s">
        <v>168</v>
      </c>
      <c r="H62" s="16" t="s">
        <v>19</v>
      </c>
      <c r="I62" s="16" t="s">
        <v>64</v>
      </c>
      <c r="J62" s="16"/>
      <c r="K62" s="16" t="s">
        <v>65</v>
      </c>
      <c r="L62" s="3"/>
    </row>
    <row r="63" spans="1:14" ht="20.100000000000001" customHeight="1" x14ac:dyDescent="0.35">
      <c r="A63" s="31">
        <v>86</v>
      </c>
      <c r="B63" s="11">
        <v>17</v>
      </c>
      <c r="C63" s="11"/>
      <c r="D63" s="31">
        <v>246</v>
      </c>
      <c r="E63" s="31">
        <v>203</v>
      </c>
      <c r="F63" s="26">
        <f t="shared" si="2"/>
        <v>449</v>
      </c>
      <c r="G63" s="16" t="s">
        <v>90</v>
      </c>
      <c r="H63" s="16" t="s">
        <v>19</v>
      </c>
      <c r="I63" s="16" t="s">
        <v>70</v>
      </c>
      <c r="J63" s="16"/>
      <c r="K63" s="16" t="s">
        <v>71</v>
      </c>
      <c r="L63" s="3"/>
    </row>
    <row r="64" spans="1:14" ht="20.100000000000001" customHeight="1" x14ac:dyDescent="0.35">
      <c r="A64" s="31">
        <v>87</v>
      </c>
      <c r="B64" s="11">
        <v>18</v>
      </c>
      <c r="C64" s="11"/>
      <c r="D64" s="31">
        <v>243</v>
      </c>
      <c r="E64" s="31">
        <v>184</v>
      </c>
      <c r="F64" s="26">
        <f t="shared" si="2"/>
        <v>427</v>
      </c>
      <c r="G64" s="16" t="s">
        <v>114</v>
      </c>
      <c r="H64" s="16" t="s">
        <v>19</v>
      </c>
      <c r="I64" s="16" t="s">
        <v>115</v>
      </c>
      <c r="J64" s="16"/>
      <c r="K64" s="16" t="s">
        <v>116</v>
      </c>
      <c r="L64" s="3"/>
      <c r="N64" s="3"/>
    </row>
    <row r="65" spans="1:12" ht="20.100000000000001" customHeight="1" x14ac:dyDescent="0.35">
      <c r="A65" s="31">
        <v>104</v>
      </c>
      <c r="B65" s="11">
        <v>35</v>
      </c>
      <c r="C65" s="11"/>
      <c r="D65" s="31">
        <v>132</v>
      </c>
      <c r="E65" s="31">
        <v>280</v>
      </c>
      <c r="F65" s="26">
        <f t="shared" si="2"/>
        <v>412</v>
      </c>
      <c r="G65" s="16" t="s">
        <v>89</v>
      </c>
      <c r="H65" s="16" t="s">
        <v>19</v>
      </c>
      <c r="I65" s="16" t="s">
        <v>70</v>
      </c>
      <c r="J65" s="16"/>
      <c r="K65" s="16" t="s">
        <v>71</v>
      </c>
      <c r="L65" s="3"/>
    </row>
    <row r="66" spans="1:12" ht="20.100000000000001" customHeight="1" x14ac:dyDescent="0.35">
      <c r="A66" s="31">
        <v>111</v>
      </c>
      <c r="B66" s="11"/>
      <c r="C66" s="11"/>
      <c r="D66" s="31">
        <v>207</v>
      </c>
      <c r="E66" s="31">
        <v>204</v>
      </c>
      <c r="F66" s="26">
        <f t="shared" si="2"/>
        <v>411</v>
      </c>
      <c r="G66" s="16" t="s">
        <v>68</v>
      </c>
      <c r="H66" s="16" t="s">
        <v>19</v>
      </c>
      <c r="I66" s="16" t="s">
        <v>64</v>
      </c>
      <c r="J66" s="16"/>
      <c r="K66" s="16" t="s">
        <v>65</v>
      </c>
      <c r="L66" s="3"/>
    </row>
    <row r="67" spans="1:12" ht="20.100000000000001" customHeight="1" x14ac:dyDescent="0.35">
      <c r="A67" s="31">
        <v>108</v>
      </c>
      <c r="B67" s="11">
        <v>39</v>
      </c>
      <c r="C67" s="11"/>
      <c r="D67" s="31">
        <v>249</v>
      </c>
      <c r="E67" s="31">
        <v>159</v>
      </c>
      <c r="F67" s="26">
        <f t="shared" si="2"/>
        <v>408</v>
      </c>
      <c r="G67" s="16" t="s">
        <v>169</v>
      </c>
      <c r="H67" s="16" t="s">
        <v>19</v>
      </c>
      <c r="I67" s="16" t="s">
        <v>64</v>
      </c>
      <c r="J67" s="16"/>
      <c r="K67" s="16" t="s">
        <v>65</v>
      </c>
      <c r="L67" s="3"/>
    </row>
    <row r="68" spans="1:12" ht="20.100000000000001" customHeight="1" x14ac:dyDescent="0.35">
      <c r="A68" s="31">
        <v>106</v>
      </c>
      <c r="B68" s="11">
        <v>37</v>
      </c>
      <c r="C68" s="11"/>
      <c r="D68" s="31">
        <v>232</v>
      </c>
      <c r="E68" s="31">
        <v>146</v>
      </c>
      <c r="F68" s="26">
        <f t="shared" si="2"/>
        <v>378</v>
      </c>
      <c r="G68" s="16" t="s">
        <v>98</v>
      </c>
      <c r="H68" s="16" t="s">
        <v>19</v>
      </c>
      <c r="I68" s="16" t="s">
        <v>24</v>
      </c>
      <c r="J68" s="16"/>
      <c r="K68" s="16" t="s">
        <v>99</v>
      </c>
      <c r="L68" s="3"/>
    </row>
    <row r="69" spans="1:12" ht="20.100000000000001" customHeight="1" x14ac:dyDescent="0.35">
      <c r="A69" s="31">
        <v>81</v>
      </c>
      <c r="B69" s="11">
        <v>12</v>
      </c>
      <c r="C69" s="11"/>
      <c r="D69" s="31">
        <v>201</v>
      </c>
      <c r="E69" s="31">
        <v>176</v>
      </c>
      <c r="F69" s="26">
        <f t="shared" si="2"/>
        <v>377</v>
      </c>
      <c r="G69" s="16" t="s">
        <v>43</v>
      </c>
      <c r="H69" s="16" t="s">
        <v>19</v>
      </c>
      <c r="I69" s="16" t="s">
        <v>62</v>
      </c>
      <c r="J69" s="16"/>
      <c r="K69" s="16" t="s">
        <v>34</v>
      </c>
      <c r="L69" s="3"/>
    </row>
    <row r="70" spans="1:12" ht="20.100000000000001" customHeight="1" x14ac:dyDescent="0.35">
      <c r="A70" s="31">
        <v>96</v>
      </c>
      <c r="B70" s="11">
        <v>27</v>
      </c>
      <c r="C70" s="11"/>
      <c r="D70" s="31">
        <v>143</v>
      </c>
      <c r="E70" s="31">
        <v>232</v>
      </c>
      <c r="F70" s="26">
        <f t="shared" si="2"/>
        <v>375</v>
      </c>
      <c r="G70" s="16" t="s">
        <v>147</v>
      </c>
      <c r="H70" s="16" t="s">
        <v>19</v>
      </c>
      <c r="I70" s="16" t="s">
        <v>138</v>
      </c>
      <c r="J70" s="16"/>
      <c r="K70" s="16" t="s">
        <v>139</v>
      </c>
      <c r="L70" s="3"/>
    </row>
    <row r="71" spans="1:12" ht="20.100000000000001" customHeight="1" x14ac:dyDescent="0.35">
      <c r="A71" s="31">
        <v>105</v>
      </c>
      <c r="B71" s="11">
        <v>36</v>
      </c>
      <c r="C71" s="11"/>
      <c r="D71" s="31">
        <v>198</v>
      </c>
      <c r="E71" s="31">
        <v>170</v>
      </c>
      <c r="F71" s="26">
        <f t="shared" si="2"/>
        <v>368</v>
      </c>
      <c r="G71" s="16" t="s">
        <v>149</v>
      </c>
      <c r="H71" s="16" t="s">
        <v>19</v>
      </c>
      <c r="I71" s="16" t="s">
        <v>143</v>
      </c>
      <c r="J71" s="16"/>
      <c r="K71" s="16" t="s">
        <v>140</v>
      </c>
      <c r="L71" s="3"/>
    </row>
    <row r="72" spans="1:12" ht="20.100000000000001" customHeight="1" x14ac:dyDescent="0.35">
      <c r="A72" s="31">
        <v>79</v>
      </c>
      <c r="B72" s="11">
        <v>10</v>
      </c>
      <c r="C72" s="11"/>
      <c r="D72" s="31">
        <v>207</v>
      </c>
      <c r="E72" s="31">
        <v>153</v>
      </c>
      <c r="F72" s="26">
        <f t="shared" si="2"/>
        <v>360</v>
      </c>
      <c r="G72" s="16" t="s">
        <v>15</v>
      </c>
      <c r="H72" s="16" t="s">
        <v>19</v>
      </c>
      <c r="I72" s="16" t="s">
        <v>27</v>
      </c>
      <c r="J72" s="16"/>
      <c r="K72" s="16" t="s">
        <v>23</v>
      </c>
      <c r="L72" s="3"/>
    </row>
    <row r="73" spans="1:12" ht="20.100000000000001" customHeight="1" x14ac:dyDescent="0.35">
      <c r="A73" s="31">
        <v>82</v>
      </c>
      <c r="B73" s="11">
        <v>13</v>
      </c>
      <c r="C73" s="11"/>
      <c r="D73" s="31">
        <v>179</v>
      </c>
      <c r="E73" s="31">
        <v>178</v>
      </c>
      <c r="F73" s="26">
        <f t="shared" si="2"/>
        <v>357</v>
      </c>
      <c r="G73" s="16" t="s">
        <v>146</v>
      </c>
      <c r="H73" s="16" t="s">
        <v>19</v>
      </c>
      <c r="I73" s="16" t="s">
        <v>137</v>
      </c>
      <c r="J73" s="16"/>
      <c r="K73" s="16" t="s">
        <v>139</v>
      </c>
      <c r="L73" s="3"/>
    </row>
    <row r="74" spans="1:12" ht="20.100000000000001" customHeight="1" x14ac:dyDescent="0.35">
      <c r="A74" s="31">
        <v>84</v>
      </c>
      <c r="B74" s="11">
        <v>15</v>
      </c>
      <c r="C74" s="11"/>
      <c r="D74" s="31">
        <v>218</v>
      </c>
      <c r="E74" s="31">
        <v>130</v>
      </c>
      <c r="F74" s="26">
        <f t="shared" si="2"/>
        <v>348</v>
      </c>
      <c r="G74" s="16" t="s">
        <v>113</v>
      </c>
      <c r="H74" s="16" t="s">
        <v>19</v>
      </c>
      <c r="I74" s="16" t="s">
        <v>115</v>
      </c>
      <c r="J74" s="16"/>
      <c r="K74" s="16" t="s">
        <v>116</v>
      </c>
      <c r="L74" s="3"/>
    </row>
    <row r="75" spans="1:12" ht="20.100000000000001" customHeight="1" x14ac:dyDescent="0.35">
      <c r="A75" s="31">
        <v>95</v>
      </c>
      <c r="B75" s="11">
        <v>26</v>
      </c>
      <c r="C75" s="11"/>
      <c r="D75" s="31">
        <v>145</v>
      </c>
      <c r="E75" s="31">
        <v>200</v>
      </c>
      <c r="F75" s="26">
        <f t="shared" si="2"/>
        <v>345</v>
      </c>
      <c r="G75" s="16" t="s">
        <v>84</v>
      </c>
      <c r="H75" s="16" t="s">
        <v>19</v>
      </c>
      <c r="I75" s="16" t="s">
        <v>70</v>
      </c>
      <c r="J75" s="16"/>
      <c r="K75" s="16" t="s">
        <v>71</v>
      </c>
      <c r="L75" s="3"/>
    </row>
    <row r="76" spans="1:12" ht="20.100000000000001" customHeight="1" x14ac:dyDescent="0.35">
      <c r="A76" s="31">
        <v>89</v>
      </c>
      <c r="B76" s="11">
        <v>20</v>
      </c>
      <c r="C76" s="11"/>
      <c r="D76" s="31">
        <v>218</v>
      </c>
      <c r="E76" s="31">
        <v>117</v>
      </c>
      <c r="F76" s="26">
        <f t="shared" si="2"/>
        <v>335</v>
      </c>
      <c r="G76" s="16" t="s">
        <v>88</v>
      </c>
      <c r="H76" s="16" t="s">
        <v>19</v>
      </c>
      <c r="I76" s="16" t="s">
        <v>70</v>
      </c>
      <c r="J76" s="16"/>
      <c r="K76" s="16" t="s">
        <v>71</v>
      </c>
      <c r="L76" s="3"/>
    </row>
    <row r="77" spans="1:12" ht="20.100000000000001" customHeight="1" x14ac:dyDescent="0.35">
      <c r="A77" s="31">
        <v>107</v>
      </c>
      <c r="B77" s="11">
        <v>38</v>
      </c>
      <c r="C77" s="11"/>
      <c r="D77" s="31">
        <v>155</v>
      </c>
      <c r="E77" s="31">
        <v>180</v>
      </c>
      <c r="F77" s="26">
        <f t="shared" si="2"/>
        <v>335</v>
      </c>
      <c r="G77" s="16" t="s">
        <v>101</v>
      </c>
      <c r="H77" s="16" t="s">
        <v>19</v>
      </c>
      <c r="I77" s="16" t="s">
        <v>96</v>
      </c>
      <c r="J77" s="16"/>
      <c r="K77" s="16" t="s">
        <v>97</v>
      </c>
      <c r="L77" s="3"/>
    </row>
    <row r="78" spans="1:12" ht="20.100000000000001" customHeight="1" x14ac:dyDescent="0.35">
      <c r="A78" s="31">
        <v>71</v>
      </c>
      <c r="B78" s="11">
        <v>2</v>
      </c>
      <c r="C78" s="11"/>
      <c r="D78" s="31">
        <v>171</v>
      </c>
      <c r="E78" s="31">
        <v>146</v>
      </c>
      <c r="F78" s="26">
        <f t="shared" si="2"/>
        <v>317</v>
      </c>
      <c r="G78" s="16" t="s">
        <v>92</v>
      </c>
      <c r="H78" s="16" t="s">
        <v>19</v>
      </c>
      <c r="I78" s="16" t="s">
        <v>93</v>
      </c>
      <c r="J78" s="16"/>
      <c r="K78" s="16" t="s">
        <v>94</v>
      </c>
      <c r="L78" s="3"/>
    </row>
    <row r="79" spans="1:12" ht="20.100000000000001" customHeight="1" x14ac:dyDescent="0.35">
      <c r="A79" s="31">
        <v>103</v>
      </c>
      <c r="B79" s="11">
        <v>34</v>
      </c>
      <c r="C79" s="11"/>
      <c r="D79" s="31">
        <v>178</v>
      </c>
      <c r="E79" s="31">
        <v>131</v>
      </c>
      <c r="F79" s="26">
        <f t="shared" si="2"/>
        <v>309</v>
      </c>
      <c r="G79" s="16" t="s">
        <v>14</v>
      </c>
      <c r="H79" s="16" t="s">
        <v>19</v>
      </c>
      <c r="I79" s="16" t="s">
        <v>27</v>
      </c>
      <c r="J79" s="16"/>
      <c r="K79" s="16" t="s">
        <v>23</v>
      </c>
      <c r="L79" s="3"/>
    </row>
    <row r="80" spans="1:12" ht="20.100000000000001" customHeight="1" x14ac:dyDescent="0.35">
      <c r="A80" s="31">
        <v>76</v>
      </c>
      <c r="B80" s="11">
        <v>7</v>
      </c>
      <c r="C80" s="11"/>
      <c r="D80" s="31">
        <v>164</v>
      </c>
      <c r="E80" s="31">
        <v>139</v>
      </c>
      <c r="F80" s="26">
        <f t="shared" si="2"/>
        <v>303</v>
      </c>
      <c r="G80" s="16" t="s">
        <v>11</v>
      </c>
      <c r="H80" s="16" t="s">
        <v>19</v>
      </c>
      <c r="I80" s="16" t="s">
        <v>24</v>
      </c>
      <c r="J80" s="16"/>
      <c r="K80" s="16" t="s">
        <v>22</v>
      </c>
      <c r="L80" s="3"/>
    </row>
    <row r="81" spans="1:12" ht="20.100000000000001" customHeight="1" x14ac:dyDescent="0.35">
      <c r="A81" s="31">
        <v>109</v>
      </c>
      <c r="B81" s="11">
        <v>40</v>
      </c>
      <c r="C81" s="11"/>
      <c r="D81" s="31">
        <v>154</v>
      </c>
      <c r="E81" s="31">
        <v>143</v>
      </c>
      <c r="F81" s="26">
        <f t="shared" si="2"/>
        <v>297</v>
      </c>
      <c r="G81" s="16" t="s">
        <v>95</v>
      </c>
      <c r="H81" s="16" t="s">
        <v>19</v>
      </c>
      <c r="I81" s="16" t="s">
        <v>96</v>
      </c>
      <c r="J81" s="16"/>
      <c r="K81" s="16" t="s">
        <v>97</v>
      </c>
      <c r="L81" s="3"/>
    </row>
    <row r="82" spans="1:12" ht="20.100000000000001" customHeight="1" x14ac:dyDescent="0.35">
      <c r="A82" s="31">
        <v>99</v>
      </c>
      <c r="B82" s="11">
        <v>30</v>
      </c>
      <c r="C82" s="11"/>
      <c r="D82" s="31">
        <v>146</v>
      </c>
      <c r="E82" s="31">
        <v>144</v>
      </c>
      <c r="F82" s="26">
        <f t="shared" si="2"/>
        <v>290</v>
      </c>
      <c r="G82" s="16" t="s">
        <v>100</v>
      </c>
      <c r="H82" s="16" t="s">
        <v>19</v>
      </c>
      <c r="I82" s="16" t="s">
        <v>96</v>
      </c>
      <c r="J82" s="16"/>
      <c r="K82" s="16" t="s">
        <v>97</v>
      </c>
      <c r="L82" s="3"/>
    </row>
    <row r="83" spans="1:12" ht="20.100000000000001" customHeight="1" x14ac:dyDescent="0.35">
      <c r="A83" s="31">
        <v>94</v>
      </c>
      <c r="B83" s="11">
        <v>25</v>
      </c>
      <c r="C83" s="11"/>
      <c r="D83" s="31">
        <v>109</v>
      </c>
      <c r="E83" s="31">
        <v>178</v>
      </c>
      <c r="F83" s="26">
        <f t="shared" si="2"/>
        <v>287</v>
      </c>
      <c r="G83" s="16" t="s">
        <v>129</v>
      </c>
      <c r="H83" s="16" t="s">
        <v>19</v>
      </c>
      <c r="I83" s="16" t="s">
        <v>130</v>
      </c>
      <c r="J83" s="16"/>
      <c r="K83" s="16" t="s">
        <v>119</v>
      </c>
      <c r="L83" s="3"/>
    </row>
    <row r="84" spans="1:12" ht="20.100000000000001" customHeight="1" x14ac:dyDescent="0.35">
      <c r="A84" s="31">
        <v>74</v>
      </c>
      <c r="B84" s="11">
        <v>5</v>
      </c>
      <c r="C84" s="11"/>
      <c r="D84" s="31">
        <v>109</v>
      </c>
      <c r="E84" s="31">
        <v>149</v>
      </c>
      <c r="F84" s="26">
        <f t="shared" si="2"/>
        <v>258</v>
      </c>
      <c r="G84" s="16" t="s">
        <v>148</v>
      </c>
      <c r="H84" s="16" t="s">
        <v>19</v>
      </c>
      <c r="I84" s="16" t="s">
        <v>137</v>
      </c>
      <c r="J84" s="16"/>
      <c r="K84" s="16" t="s">
        <v>139</v>
      </c>
      <c r="L84" s="3"/>
    </row>
    <row r="85" spans="1:12" ht="20.100000000000001" customHeight="1" x14ac:dyDescent="0.35">
      <c r="A85" s="31">
        <v>83</v>
      </c>
      <c r="B85" s="11">
        <v>14</v>
      </c>
      <c r="C85" s="11"/>
      <c r="D85" s="31">
        <v>161</v>
      </c>
      <c r="E85" s="31">
        <v>93</v>
      </c>
      <c r="F85" s="26">
        <f t="shared" si="2"/>
        <v>254</v>
      </c>
      <c r="G85" s="16" t="s">
        <v>154</v>
      </c>
      <c r="H85" s="16" t="s">
        <v>19</v>
      </c>
      <c r="I85" s="16" t="s">
        <v>155</v>
      </c>
      <c r="J85" s="16"/>
      <c r="K85" s="16" t="s">
        <v>156</v>
      </c>
      <c r="L85" s="2"/>
    </row>
    <row r="86" spans="1:12" ht="20.100000000000001" customHeight="1" x14ac:dyDescent="0.35">
      <c r="A86" s="31">
        <v>90</v>
      </c>
      <c r="B86" s="11">
        <v>21</v>
      </c>
      <c r="C86" s="11"/>
      <c r="D86" s="31">
        <v>71</v>
      </c>
      <c r="E86" s="31">
        <v>182</v>
      </c>
      <c r="F86" s="26">
        <f t="shared" si="2"/>
        <v>253</v>
      </c>
      <c r="G86" s="16" t="s">
        <v>128</v>
      </c>
      <c r="H86" s="16" t="s">
        <v>19</v>
      </c>
      <c r="I86" s="16" t="s">
        <v>118</v>
      </c>
      <c r="J86" s="16"/>
      <c r="K86" s="16" t="s">
        <v>119</v>
      </c>
      <c r="L86" s="2"/>
    </row>
    <row r="87" spans="1:12" ht="20.100000000000001" customHeight="1" x14ac:dyDescent="0.35">
      <c r="A87" s="31">
        <v>88</v>
      </c>
      <c r="B87" s="11">
        <v>19</v>
      </c>
      <c r="C87" s="11"/>
      <c r="D87" s="31">
        <v>128</v>
      </c>
      <c r="E87" s="31">
        <v>98</v>
      </c>
      <c r="F87" s="26">
        <f t="shared" si="2"/>
        <v>226</v>
      </c>
      <c r="G87" s="16" t="s">
        <v>176</v>
      </c>
      <c r="H87" s="16" t="s">
        <v>19</v>
      </c>
      <c r="I87" s="16" t="s">
        <v>126</v>
      </c>
      <c r="J87" s="16"/>
      <c r="K87" s="16" t="s">
        <v>127</v>
      </c>
      <c r="L87" s="2"/>
    </row>
    <row r="88" spans="1:12" ht="20.100000000000001" customHeight="1" x14ac:dyDescent="0.35">
      <c r="A88" s="31">
        <v>85</v>
      </c>
      <c r="B88" s="11">
        <v>16</v>
      </c>
      <c r="C88" s="11"/>
      <c r="D88" s="31">
        <v>78</v>
      </c>
      <c r="E88" s="31">
        <v>140</v>
      </c>
      <c r="F88" s="26">
        <f t="shared" si="2"/>
        <v>218</v>
      </c>
      <c r="G88" s="16" t="s">
        <v>35</v>
      </c>
      <c r="H88" s="16" t="s">
        <v>19</v>
      </c>
      <c r="I88" s="16" t="s">
        <v>61</v>
      </c>
      <c r="J88" s="16"/>
      <c r="K88" s="16" t="s">
        <v>36</v>
      </c>
      <c r="L88" s="2"/>
    </row>
    <row r="89" spans="1:12" ht="20.100000000000001" customHeight="1" x14ac:dyDescent="0.35">
      <c r="A89" s="31">
        <v>78</v>
      </c>
      <c r="B89" s="11">
        <v>9</v>
      </c>
      <c r="C89" s="11"/>
      <c r="D89" s="31">
        <v>129</v>
      </c>
      <c r="E89" s="31">
        <v>72</v>
      </c>
      <c r="F89" s="26">
        <f t="shared" si="2"/>
        <v>201</v>
      </c>
      <c r="G89" s="16" t="s">
        <v>59</v>
      </c>
      <c r="H89" s="16" t="s">
        <v>19</v>
      </c>
      <c r="I89" s="16" t="s">
        <v>49</v>
      </c>
      <c r="J89" s="16"/>
      <c r="K89" s="16" t="s">
        <v>63</v>
      </c>
      <c r="L89" s="2"/>
    </row>
    <row r="90" spans="1:12" ht="20.100000000000001" customHeight="1" x14ac:dyDescent="0.35">
      <c r="A90" s="31">
        <v>100</v>
      </c>
      <c r="B90" s="11">
        <v>31</v>
      </c>
      <c r="C90" s="11"/>
      <c r="D90" s="31">
        <v>54</v>
      </c>
      <c r="E90" s="31">
        <v>101</v>
      </c>
      <c r="F90" s="26">
        <f t="shared" si="2"/>
        <v>155</v>
      </c>
      <c r="G90" s="16" t="s">
        <v>152</v>
      </c>
      <c r="H90" s="16" t="s">
        <v>19</v>
      </c>
      <c r="I90" s="16" t="s">
        <v>126</v>
      </c>
      <c r="J90" s="16"/>
      <c r="K90" s="16" t="s">
        <v>127</v>
      </c>
      <c r="L90" s="2"/>
    </row>
    <row r="91" spans="1:12" ht="20.100000000000001" customHeight="1" x14ac:dyDescent="0.35">
      <c r="A91" s="31">
        <v>101</v>
      </c>
      <c r="B91" s="11">
        <v>32</v>
      </c>
      <c r="C91" s="11"/>
      <c r="D91" s="31">
        <v>77</v>
      </c>
      <c r="E91" s="31">
        <v>54</v>
      </c>
      <c r="F91" s="26">
        <f t="shared" si="2"/>
        <v>131</v>
      </c>
      <c r="G91" s="16" t="s">
        <v>56</v>
      </c>
      <c r="H91" s="16" t="s">
        <v>19</v>
      </c>
      <c r="I91" s="16" t="s">
        <v>51</v>
      </c>
      <c r="J91" s="16"/>
      <c r="K91" s="16" t="s">
        <v>52</v>
      </c>
      <c r="L91" s="2"/>
    </row>
    <row r="92" spans="1:12" ht="20.100000000000001" customHeight="1" x14ac:dyDescent="0.35">
      <c r="A92" s="31">
        <v>70</v>
      </c>
      <c r="B92" s="11">
        <v>1</v>
      </c>
      <c r="C92" s="11"/>
      <c r="D92" s="31">
        <v>0</v>
      </c>
      <c r="E92" s="31">
        <v>0</v>
      </c>
      <c r="F92" s="26">
        <f t="shared" si="2"/>
        <v>0</v>
      </c>
      <c r="G92" s="16" t="s">
        <v>12</v>
      </c>
      <c r="H92" s="16" t="s">
        <v>19</v>
      </c>
      <c r="I92" s="16" t="s">
        <v>27</v>
      </c>
      <c r="J92" s="16"/>
      <c r="K92" s="16" t="s">
        <v>23</v>
      </c>
      <c r="L92" s="2"/>
    </row>
    <row r="93" spans="1:12" ht="20.100000000000001" customHeight="1" x14ac:dyDescent="0.35">
      <c r="A93" s="31">
        <v>91</v>
      </c>
      <c r="B93" s="11">
        <v>22</v>
      </c>
      <c r="C93" s="11"/>
      <c r="D93" s="31">
        <v>0</v>
      </c>
      <c r="E93" s="31">
        <v>0</v>
      </c>
      <c r="F93" s="26">
        <f t="shared" si="2"/>
        <v>0</v>
      </c>
      <c r="G93" s="16" t="s">
        <v>131</v>
      </c>
      <c r="H93" s="16" t="s">
        <v>19</v>
      </c>
      <c r="I93" s="16" t="s">
        <v>132</v>
      </c>
      <c r="J93" s="16"/>
      <c r="K93" s="16" t="s">
        <v>133</v>
      </c>
      <c r="L93" s="2">
        <v>41</v>
      </c>
    </row>
    <row r="94" spans="1:12" s="41" customFormat="1" ht="20.100000000000001" customHeight="1" x14ac:dyDescent="0.35">
      <c r="A94" s="37">
        <v>102</v>
      </c>
      <c r="B94" s="38">
        <v>33</v>
      </c>
      <c r="C94" s="38"/>
      <c r="D94" s="37">
        <v>0</v>
      </c>
      <c r="E94" s="37">
        <v>0</v>
      </c>
      <c r="F94" s="44">
        <f t="shared" si="2"/>
        <v>0</v>
      </c>
      <c r="G94" s="39" t="s">
        <v>57</v>
      </c>
      <c r="H94" s="39" t="s">
        <v>19</v>
      </c>
      <c r="I94" s="39" t="s">
        <v>58</v>
      </c>
      <c r="J94" s="39"/>
      <c r="K94" s="39" t="s">
        <v>187</v>
      </c>
      <c r="L94" s="40"/>
    </row>
    <row r="95" spans="1:12" s="41" customFormat="1" ht="20.100000000000001" customHeight="1" x14ac:dyDescent="0.35">
      <c r="A95" s="37"/>
      <c r="B95" s="38"/>
      <c r="C95" s="38"/>
      <c r="D95" s="37"/>
      <c r="E95" s="37"/>
      <c r="F95" s="45"/>
      <c r="G95" s="39"/>
      <c r="H95" s="39"/>
      <c r="I95" s="39"/>
      <c r="J95" s="39"/>
      <c r="K95" s="39"/>
      <c r="L95" s="40"/>
    </row>
    <row r="96" spans="1:12" s="41" customFormat="1" ht="20.100000000000001" customHeight="1" x14ac:dyDescent="0.35">
      <c r="A96" s="37"/>
      <c r="B96" s="38"/>
      <c r="C96" s="38"/>
      <c r="D96" s="37"/>
      <c r="E96" s="37"/>
      <c r="F96" s="45"/>
      <c r="G96" s="39"/>
      <c r="H96" s="39"/>
      <c r="I96" s="39"/>
      <c r="J96" s="39"/>
      <c r="K96" s="39"/>
      <c r="L96" s="40"/>
    </row>
    <row r="97" spans="1:12" s="41" customFormat="1" ht="20.100000000000001" customHeight="1" x14ac:dyDescent="0.35">
      <c r="A97" s="37"/>
      <c r="B97" s="38"/>
      <c r="C97" s="38"/>
      <c r="D97" s="37"/>
      <c r="E97" s="37"/>
      <c r="F97" s="45"/>
      <c r="G97" s="39"/>
      <c r="H97" s="39"/>
      <c r="I97" s="39"/>
      <c r="J97" s="39"/>
      <c r="K97" s="39"/>
      <c r="L97" s="40"/>
    </row>
    <row r="98" spans="1:12" s="41" customFormat="1" ht="20.100000000000001" customHeight="1" x14ac:dyDescent="0.35">
      <c r="A98" s="37"/>
      <c r="B98" s="38"/>
      <c r="C98" s="38"/>
      <c r="D98" s="37"/>
      <c r="E98" s="37"/>
      <c r="F98" s="45"/>
      <c r="G98" s="39"/>
      <c r="H98" s="39"/>
      <c r="I98" s="39"/>
      <c r="J98" s="39"/>
      <c r="K98" s="39"/>
      <c r="L98" s="40"/>
    </row>
    <row r="99" spans="1:12" s="41" customFormat="1" ht="20.100000000000001" customHeight="1" x14ac:dyDescent="0.35">
      <c r="A99" s="37"/>
      <c r="B99" s="38"/>
      <c r="C99" s="38"/>
      <c r="D99" s="37"/>
      <c r="E99" s="37"/>
      <c r="F99" s="45"/>
      <c r="G99" s="39"/>
      <c r="H99" s="39"/>
      <c r="I99" s="39"/>
      <c r="J99" s="39"/>
      <c r="K99" s="39"/>
      <c r="L99" s="40"/>
    </row>
    <row r="100" spans="1:12" s="41" customFormat="1" ht="20.100000000000001" customHeight="1" x14ac:dyDescent="0.35">
      <c r="A100" s="37"/>
      <c r="B100" s="38"/>
      <c r="C100" s="38"/>
      <c r="D100" s="37"/>
      <c r="E100" s="37"/>
      <c r="F100" s="45"/>
      <c r="G100" s="39"/>
      <c r="H100" s="39"/>
      <c r="I100" s="39"/>
      <c r="J100" s="39"/>
      <c r="K100" s="39"/>
      <c r="L100" s="40"/>
    </row>
    <row r="101" spans="1:12" s="41" customFormat="1" ht="20.100000000000001" customHeight="1" x14ac:dyDescent="0.35">
      <c r="A101" s="37"/>
      <c r="B101" s="38"/>
      <c r="C101" s="38"/>
      <c r="D101" s="37"/>
      <c r="E101" s="37"/>
      <c r="F101" s="45"/>
      <c r="G101" s="39"/>
      <c r="H101" s="39"/>
      <c r="I101" s="39"/>
      <c r="J101" s="39"/>
      <c r="K101" s="39"/>
      <c r="L101" s="40"/>
    </row>
    <row r="102" spans="1:12" s="41" customFormat="1" ht="20.100000000000001" customHeight="1" x14ac:dyDescent="0.35">
      <c r="A102" s="37"/>
      <c r="B102" s="38"/>
      <c r="C102" s="38"/>
      <c r="D102" s="37"/>
      <c r="E102" s="37"/>
      <c r="F102" s="45"/>
      <c r="G102" s="39"/>
      <c r="H102" s="39"/>
      <c r="I102" s="39"/>
      <c r="J102" s="39"/>
      <c r="K102" s="39"/>
      <c r="L102" s="40"/>
    </row>
    <row r="103" spans="1:12" s="41" customFormat="1" ht="20.100000000000001" customHeight="1" x14ac:dyDescent="0.35">
      <c r="A103" s="34"/>
      <c r="B103" s="14"/>
      <c r="C103" s="14"/>
      <c r="D103" s="34"/>
      <c r="E103" s="34"/>
      <c r="F103" s="45"/>
      <c r="G103" s="15"/>
      <c r="H103" s="15"/>
      <c r="I103" s="15"/>
      <c r="J103" s="15"/>
      <c r="K103" s="15"/>
      <c r="L103" s="40"/>
    </row>
    <row r="104" spans="1:12" ht="17.25" customHeight="1" x14ac:dyDescent="0.35">
      <c r="A104" s="35"/>
      <c r="B104" s="15"/>
      <c r="C104" s="15"/>
      <c r="D104" s="35"/>
      <c r="E104" s="35"/>
      <c r="F104" s="46" t="s">
        <v>190</v>
      </c>
      <c r="G104" s="19" t="s">
        <v>172</v>
      </c>
      <c r="H104" s="15"/>
      <c r="I104" s="15"/>
      <c r="J104" s="15"/>
      <c r="K104" s="15"/>
      <c r="L104" s="2"/>
    </row>
    <row r="105" spans="1:12" ht="26.25" customHeight="1" x14ac:dyDescent="0.35">
      <c r="A105" s="36">
        <v>56</v>
      </c>
      <c r="B105" s="21">
        <v>7</v>
      </c>
      <c r="C105" s="21"/>
      <c r="D105" s="36">
        <v>180</v>
      </c>
      <c r="E105" s="36">
        <v>248</v>
      </c>
      <c r="F105" s="26">
        <f t="shared" ref="F105:F115" si="3">(D105+E105)</f>
        <v>428</v>
      </c>
      <c r="G105" s="21" t="s">
        <v>134</v>
      </c>
      <c r="H105" s="21" t="s">
        <v>135</v>
      </c>
      <c r="I105" s="21" t="s">
        <v>136</v>
      </c>
      <c r="J105" s="21"/>
      <c r="K105" s="21" t="s">
        <v>125</v>
      </c>
      <c r="L105" s="2"/>
    </row>
    <row r="106" spans="1:12" ht="20.100000000000001" customHeight="1" x14ac:dyDescent="0.35">
      <c r="A106" s="36">
        <v>54</v>
      </c>
      <c r="B106" s="21">
        <v>5</v>
      </c>
      <c r="C106" s="21"/>
      <c r="D106" s="36">
        <v>127</v>
      </c>
      <c r="E106" s="36">
        <v>187</v>
      </c>
      <c r="F106" s="26">
        <f t="shared" si="3"/>
        <v>314</v>
      </c>
      <c r="G106" s="21" t="s">
        <v>3</v>
      </c>
      <c r="H106" s="21" t="s">
        <v>6</v>
      </c>
      <c r="I106" s="21" t="s">
        <v>8</v>
      </c>
      <c r="J106" s="21"/>
      <c r="K106" s="21" t="s">
        <v>9</v>
      </c>
      <c r="L106" s="2"/>
    </row>
    <row r="107" spans="1:12" ht="19.5" hidden="1" customHeight="1" x14ac:dyDescent="0.35">
      <c r="A107" s="36">
        <v>52</v>
      </c>
      <c r="B107" s="21">
        <v>3</v>
      </c>
      <c r="C107" s="21"/>
      <c r="D107" s="36"/>
      <c r="E107" s="36"/>
      <c r="F107" s="26">
        <f t="shared" si="3"/>
        <v>0</v>
      </c>
      <c r="G107" s="21" t="s">
        <v>163</v>
      </c>
      <c r="H107" s="21" t="s">
        <v>164</v>
      </c>
      <c r="I107" s="21" t="s">
        <v>159</v>
      </c>
      <c r="J107" s="21"/>
      <c r="K107" s="21" t="s">
        <v>160</v>
      </c>
      <c r="L107" s="2"/>
    </row>
    <row r="108" spans="1:12" ht="20.100000000000001" customHeight="1" x14ac:dyDescent="0.35">
      <c r="A108" s="36">
        <v>60</v>
      </c>
      <c r="B108" s="21">
        <v>11</v>
      </c>
      <c r="C108" s="21"/>
      <c r="D108" s="36">
        <v>83</v>
      </c>
      <c r="E108" s="36">
        <v>158</v>
      </c>
      <c r="F108" s="26">
        <f t="shared" si="3"/>
        <v>241</v>
      </c>
      <c r="G108" s="21" t="s">
        <v>175</v>
      </c>
      <c r="H108" s="21" t="s">
        <v>6</v>
      </c>
      <c r="I108" s="21" t="s">
        <v>8</v>
      </c>
      <c r="J108" s="21"/>
      <c r="K108" s="21" t="s">
        <v>9</v>
      </c>
      <c r="L108" s="3"/>
    </row>
    <row r="109" spans="1:12" ht="20.100000000000001" customHeight="1" x14ac:dyDescent="0.35">
      <c r="A109" s="36">
        <v>58</v>
      </c>
      <c r="B109" s="21">
        <v>9</v>
      </c>
      <c r="C109" s="21"/>
      <c r="D109" s="36">
        <v>68</v>
      </c>
      <c r="E109" s="36">
        <v>91</v>
      </c>
      <c r="F109" s="26">
        <f t="shared" si="3"/>
        <v>159</v>
      </c>
      <c r="G109" s="21" t="s">
        <v>5</v>
      </c>
      <c r="H109" s="21" t="s">
        <v>6</v>
      </c>
      <c r="I109" s="21" t="s">
        <v>8</v>
      </c>
      <c r="J109" s="21"/>
      <c r="K109" s="21" t="s">
        <v>9</v>
      </c>
      <c r="L109" s="3"/>
    </row>
    <row r="110" spans="1:12" ht="20.100000000000001" customHeight="1" x14ac:dyDescent="0.35">
      <c r="A110" s="36">
        <v>50</v>
      </c>
      <c r="B110" s="21">
        <v>1</v>
      </c>
      <c r="C110" s="21"/>
      <c r="D110" s="36">
        <v>0</v>
      </c>
      <c r="E110" s="36">
        <v>0</v>
      </c>
      <c r="F110" s="26">
        <f t="shared" si="3"/>
        <v>0</v>
      </c>
      <c r="G110" s="21" t="s">
        <v>4</v>
      </c>
      <c r="H110" s="21" t="s">
        <v>6</v>
      </c>
      <c r="I110" s="21" t="s">
        <v>8</v>
      </c>
      <c r="J110" s="21"/>
      <c r="K110" s="21" t="s">
        <v>9</v>
      </c>
      <c r="L110" s="7"/>
    </row>
    <row r="111" spans="1:12" ht="20.100000000000001" customHeight="1" x14ac:dyDescent="0.35">
      <c r="A111" s="36">
        <v>51</v>
      </c>
      <c r="B111" s="21">
        <v>2</v>
      </c>
      <c r="C111" s="21"/>
      <c r="D111" s="36">
        <v>0</v>
      </c>
      <c r="E111" s="36">
        <v>0</v>
      </c>
      <c r="F111" s="26">
        <f t="shared" si="3"/>
        <v>0</v>
      </c>
      <c r="G111" s="21" t="s">
        <v>165</v>
      </c>
      <c r="H111" s="21" t="s">
        <v>158</v>
      </c>
      <c r="I111" s="21" t="s">
        <v>166</v>
      </c>
      <c r="J111" s="21"/>
      <c r="K111" s="21" t="s">
        <v>167</v>
      </c>
      <c r="L111" s="3"/>
    </row>
    <row r="112" spans="1:12" ht="20.100000000000001" customHeight="1" x14ac:dyDescent="0.35">
      <c r="A112" s="36">
        <v>53</v>
      </c>
      <c r="B112" s="21">
        <v>4</v>
      </c>
      <c r="C112" s="21"/>
      <c r="D112" s="36">
        <v>0</v>
      </c>
      <c r="E112" s="36">
        <v>0</v>
      </c>
      <c r="F112" s="26">
        <f t="shared" si="3"/>
        <v>0</v>
      </c>
      <c r="G112" s="21" t="s">
        <v>40</v>
      </c>
      <c r="H112" s="21" t="s">
        <v>45</v>
      </c>
      <c r="I112" s="21" t="s">
        <v>38</v>
      </c>
      <c r="J112" s="21"/>
      <c r="K112" s="21" t="s">
        <v>39</v>
      </c>
      <c r="L112" s="3"/>
    </row>
    <row r="113" spans="1:12" ht="20.100000000000001" customHeight="1" x14ac:dyDescent="0.35">
      <c r="A113" s="36">
        <v>55</v>
      </c>
      <c r="B113" s="21">
        <v>6</v>
      </c>
      <c r="C113" s="21"/>
      <c r="D113" s="36">
        <v>0</v>
      </c>
      <c r="E113" s="36">
        <v>0</v>
      </c>
      <c r="F113" s="26">
        <f t="shared" si="3"/>
        <v>0</v>
      </c>
      <c r="G113" s="21" t="s">
        <v>157</v>
      </c>
      <c r="H113" s="21" t="s">
        <v>158</v>
      </c>
      <c r="I113" s="21" t="s">
        <v>159</v>
      </c>
      <c r="J113" s="21"/>
      <c r="K113" s="21" t="s">
        <v>160</v>
      </c>
    </row>
    <row r="114" spans="1:12" ht="20.100000000000001" customHeight="1" x14ac:dyDescent="0.35">
      <c r="A114" s="36">
        <v>57</v>
      </c>
      <c r="B114" s="21">
        <v>8</v>
      </c>
      <c r="C114" s="21"/>
      <c r="D114" s="36">
        <v>0</v>
      </c>
      <c r="E114" s="36">
        <v>0</v>
      </c>
      <c r="F114" s="26">
        <f t="shared" si="3"/>
        <v>0</v>
      </c>
      <c r="G114" s="21" t="s">
        <v>161</v>
      </c>
      <c r="H114" s="21" t="s">
        <v>162</v>
      </c>
      <c r="I114" s="21" t="s">
        <v>159</v>
      </c>
      <c r="J114" s="21"/>
      <c r="K114" s="21" t="s">
        <v>160</v>
      </c>
      <c r="L114" s="3"/>
    </row>
    <row r="115" spans="1:12" ht="20.100000000000001" customHeight="1" x14ac:dyDescent="0.35">
      <c r="A115" s="36">
        <v>59</v>
      </c>
      <c r="B115" s="21">
        <v>10</v>
      </c>
      <c r="C115" s="21"/>
      <c r="D115" s="36">
        <v>0</v>
      </c>
      <c r="E115" s="36">
        <v>0</v>
      </c>
      <c r="F115" s="26">
        <f t="shared" si="3"/>
        <v>0</v>
      </c>
      <c r="G115" s="21" t="s">
        <v>37</v>
      </c>
      <c r="H115" s="21" t="s">
        <v>45</v>
      </c>
      <c r="I115" s="21" t="s">
        <v>38</v>
      </c>
      <c r="J115" s="21"/>
      <c r="K115" s="21" t="s">
        <v>39</v>
      </c>
      <c r="L115">
        <v>11</v>
      </c>
    </row>
    <row r="116" spans="1:12" ht="20.100000000000001" customHeight="1" x14ac:dyDescent="0.3">
      <c r="G116" s="50"/>
      <c r="H116" s="50"/>
      <c r="I116" s="50"/>
      <c r="J116" s="50"/>
      <c r="K116" s="50"/>
      <c r="L116" s="3"/>
    </row>
    <row r="117" spans="1:12" ht="20.100000000000001" customHeight="1" x14ac:dyDescent="0.35">
      <c r="G117" s="50"/>
      <c r="H117" s="50"/>
      <c r="I117" s="50"/>
      <c r="J117" s="50"/>
      <c r="K117" s="17" t="s">
        <v>151</v>
      </c>
      <c r="L117" s="7">
        <f>SUM(L7:L116)</f>
        <v>91</v>
      </c>
    </row>
    <row r="118" spans="1:12" ht="20.100000000000001" customHeight="1" x14ac:dyDescent="0.3"/>
    <row r="119" spans="1:12" ht="20.100000000000001" customHeight="1" x14ac:dyDescent="0.3"/>
    <row r="120" spans="1:12" s="1" customFormat="1" x14ac:dyDescent="0.3">
      <c r="A120" s="25"/>
      <c r="B120"/>
      <c r="C120"/>
      <c r="D120" s="25"/>
      <c r="E120" s="25"/>
      <c r="F120" s="25"/>
      <c r="G120" s="48"/>
      <c r="H120" s="48"/>
      <c r="I120" s="48"/>
      <c r="J120" s="48"/>
      <c r="K120" s="48"/>
    </row>
  </sheetData>
  <sortState ref="A25:K49">
    <sortCondition descending="1" ref="F25:F49"/>
  </sortState>
  <pageMargins left="0.25" right="0.2" top="0.6" bottom="0.44" header="0.15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Jean-Louis</dc:creator>
  <cp:lastModifiedBy>philippe</cp:lastModifiedBy>
  <cp:lastPrinted>2016-03-05T14:15:05Z</cp:lastPrinted>
  <dcterms:created xsi:type="dcterms:W3CDTF">2015-11-27T12:37:20Z</dcterms:created>
  <dcterms:modified xsi:type="dcterms:W3CDTF">2016-03-06T19:54:49Z</dcterms:modified>
</cp:coreProperties>
</file>